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<sst xmlns="http://schemas.openxmlformats.org/spreadsheetml/2006/main" count="64" uniqueCount="40">
  <si>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2017年卫生专业技术岗位面试人员总成绩一览表</t>
  </si>
  <si>
    <t>姓名</t>
  </si>
  <si>
    <t>报考岗位</t>
  </si>
  <si>
    <t>笔试成绩</t>
  </si>
  <si>
    <t>笔试占50%</t>
  </si>
  <si>
    <t>面试成绩</t>
  </si>
  <si>
    <t>面试占50%</t>
  </si>
  <si>
    <t>总成绩</t>
  </si>
  <si>
    <t>名次</t>
  </si>
  <si>
    <t>备注</t>
  </si>
  <si>
    <t>沙源波</t>
  </si>
  <si>
    <t>0101-公共卫生</t>
  </si>
  <si>
    <t>拟进入考察体检范围</t>
  </si>
  <si>
    <t>张敬敬</t>
  </si>
  <si>
    <t>姜慧君</t>
  </si>
  <si>
    <t>邱娴雅</t>
  </si>
  <si>
    <t>0102-检验</t>
  </si>
  <si>
    <t>冯蕊</t>
  </si>
  <si>
    <t>甄雪莲</t>
  </si>
  <si>
    <t>姚望</t>
  </si>
  <si>
    <t>0103-临床医学A</t>
  </si>
  <si>
    <t>张园园</t>
  </si>
  <si>
    <t>王闯</t>
  </si>
  <si>
    <t>杨田田</t>
  </si>
  <si>
    <t>0104-临床医学B</t>
  </si>
  <si>
    <t>张岩岩</t>
  </si>
  <si>
    <t>高真真</t>
  </si>
  <si>
    <t>卞一</t>
  </si>
  <si>
    <t>0105-医学影像</t>
  </si>
  <si>
    <t>梁静云</t>
  </si>
  <si>
    <t>刘维娜</t>
  </si>
  <si>
    <t>赵丽丽</t>
  </si>
  <si>
    <t>张楠</t>
  </si>
  <si>
    <t>鹿瑶瑶</t>
  </si>
  <si>
    <t>0106-护理</t>
  </si>
  <si>
    <t>李娜</t>
  </si>
  <si>
    <t>张亚莉</t>
  </si>
  <si>
    <t>申硕</t>
  </si>
  <si>
    <t>路健健</t>
  </si>
  <si>
    <t>闫苗苗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</si>
</sst>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3" fillId="0" borderId="0">
      <alignment vertical="center"/>
      <protection/>
    </xf>
  </cellStyleXfs>
  <cellXfs count="16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1" fillId="0" borderId="9" xfId="63" applyFont="1" applyBorder="1" applyAlignment="1">
      <alignment horizontal="center" vertical="center"/>
      <protection/>
    </xf>
    <xf numFmtId="176" fontId="2" fillId="0" borderId="10" xfId="63" applyNumberFormat="1" applyFont="1" applyFill="1" applyBorder="1" applyAlignment="1">
      <alignment horizontal="center" vertical="center"/>
      <protection/>
    </xf>
    <xf numFmtId="176" fontId="2" fillId="0" borderId="11" xfId="63" applyNumberFormat="1" applyFont="1" applyFill="1" applyBorder="1" applyAlignment="1">
      <alignment horizontal="center" vertical="center"/>
      <protection/>
    </xf>
    <xf numFmtId="49" fontId="3" fillId="0" borderId="11" xfId="63" applyNumberFormat="1" applyFont="1" applyBorder="1" applyAlignment="1">
      <alignment vertical="center" wrapText="1"/>
      <protection/>
    </xf>
    <xf numFmtId="176" fontId="3" fillId="0" borderId="11" xfId="63" applyNumberFormat="1" applyBorder="1" applyAlignment="1">
      <alignment horizontal="center" vertical="center"/>
      <protection/>
    </xf>
    <xf numFmtId="176" fontId="0" fillId="0" borderId="11" xfId="63" applyNumberFormat="1" applyFont="1" applyBorder="1">
      <alignment vertical="center"/>
      <protection/>
    </xf>
    <xf numFmtId="0" fontId="0" fillId="0" borderId="11" xfId="63" applyFont="1" applyBorder="1" applyAlignment="1">
      <alignment horizontal="center" vertical="center"/>
      <protection/>
    </xf>
    <xf numFmtId="49" fontId="3" fillId="33" borderId="11" xfId="63" applyNumberFormat="1" applyFont="1" applyFill="1" applyBorder="1" applyAlignment="1">
      <alignment vertical="center" wrapText="1"/>
      <protection/>
    </xf>
    <xf numFmtId="176" fontId="3" fillId="33" borderId="11" xfId="63" applyNumberFormat="1" applyFill="1" applyBorder="1" applyAlignment="1">
      <alignment horizontal="center" vertical="center"/>
      <protection/>
    </xf>
    <xf numFmtId="176" fontId="0" fillId="33" borderId="11" xfId="63" applyNumberFormat="1" applyFont="1" applyFill="1" applyBorder="1">
      <alignment vertical="center"/>
      <protection/>
    </xf>
    <xf numFmtId="176" fontId="2" fillId="0" borderId="11" xfId="63" applyNumberFormat="1" applyFont="1" applyFill="1" applyBorder="1" applyAlignment="1">
      <alignment horizontal="center" vertical="center" shrinkToFit="1"/>
      <protection/>
    </xf>
    <xf numFmtId="0" fontId="0" fillId="0" borderId="11" xfId="0" applyBorder="1" applyAlignment="1">
      <alignment vertical="center" shrinkToFit="1"/>
    </xf>
    <xf numFmtId="176" fontId="2" fillId="0" borderId="10" xfId="63" applyNumberFormat="1" applyFont="1" applyFill="1" applyBorder="1" applyAlignment="1" quotePrefix="1">
      <alignment horizontal="center" vertical="center"/>
      <protection/>
    </xf>
    <xf numFmtId="176" fontId="2" fillId="0" borderId="11" xfId="63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0">
      <selection activeCell="L3" sqref="L3"/>
    </sheetView>
  </sheetViews>
  <sheetFormatPr defaultColWidth="9.00390625" defaultRowHeight="14.25"/>
  <cols>
    <col min="1" max="1" width="8.125" style="0" customWidth="1"/>
    <col min="2" max="2" width="15.625" style="0" customWidth="1"/>
    <col min="8" max="8" width="5.625" style="0" customWidth="1"/>
    <col min="9" max="9" width="15.375" style="1" customWidth="1"/>
  </cols>
  <sheetData>
    <row r="1" spans="1:9" ht="33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8.5" customHeight="1">
      <c r="A2" s="14" t="s">
        <v>1</v>
      </c>
      <c r="B2" s="14" t="s">
        <v>2</v>
      </c>
      <c r="C2" s="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5" t="s">
        <v>8</v>
      </c>
      <c r="I2" s="12" t="s">
        <v>9</v>
      </c>
    </row>
    <row r="3" spans="1:9" ht="28.5" customHeight="1">
      <c r="A3" s="5" t="s">
        <v>10</v>
      </c>
      <c r="B3" s="5" t="s">
        <v>11</v>
      </c>
      <c r="C3" s="6">
        <v>58.5</v>
      </c>
      <c r="D3" s="7">
        <f aca="true" t="shared" si="0" ref="D3:D25">C3*0.5</f>
        <v>29.25</v>
      </c>
      <c r="E3" s="7">
        <v>83.2</v>
      </c>
      <c r="F3" s="7">
        <f>E3*0.5</f>
        <v>41.6</v>
      </c>
      <c r="G3" s="7">
        <f>D3+F3</f>
        <v>70.85</v>
      </c>
      <c r="H3" s="8">
        <v>1</v>
      </c>
      <c r="I3" s="13" t="s">
        <v>12</v>
      </c>
    </row>
    <row r="4" spans="1:9" ht="28.5" customHeight="1">
      <c r="A4" s="9" t="s">
        <v>13</v>
      </c>
      <c r="B4" s="9" t="s">
        <v>11</v>
      </c>
      <c r="C4" s="10">
        <v>50.4</v>
      </c>
      <c r="D4" s="7">
        <f t="shared" si="0"/>
        <v>25.2</v>
      </c>
      <c r="E4" s="11">
        <v>79.8</v>
      </c>
      <c r="F4" s="7">
        <f aca="true" t="shared" si="1" ref="F4:F25">E4*0.5</f>
        <v>39.9</v>
      </c>
      <c r="G4" s="7">
        <f aca="true" t="shared" si="2" ref="G4:G25">D4+F4</f>
        <v>65.1</v>
      </c>
      <c r="H4" s="8">
        <v>2</v>
      </c>
      <c r="I4" s="13"/>
    </row>
    <row r="5" spans="1:9" ht="28.5" customHeight="1">
      <c r="A5" s="5" t="s">
        <v>14</v>
      </c>
      <c r="B5" s="5" t="s">
        <v>11</v>
      </c>
      <c r="C5" s="6">
        <v>49</v>
      </c>
      <c r="D5" s="7">
        <f t="shared" si="0"/>
        <v>24.5</v>
      </c>
      <c r="E5" s="7">
        <v>76.8</v>
      </c>
      <c r="F5" s="7">
        <f t="shared" si="1"/>
        <v>38.4</v>
      </c>
      <c r="G5" s="7">
        <f t="shared" si="2"/>
        <v>62.9</v>
      </c>
      <c r="H5" s="8">
        <v>3</v>
      </c>
      <c r="I5" s="13"/>
    </row>
    <row r="6" spans="1:9" ht="28.5" customHeight="1">
      <c r="A6" s="5" t="s">
        <v>15</v>
      </c>
      <c r="B6" s="5" t="s">
        <v>16</v>
      </c>
      <c r="C6" s="6">
        <v>52.7</v>
      </c>
      <c r="D6" s="7">
        <f t="shared" si="0"/>
        <v>26.35</v>
      </c>
      <c r="E6" s="7">
        <v>81</v>
      </c>
      <c r="F6" s="7">
        <f t="shared" si="1"/>
        <v>40.5</v>
      </c>
      <c r="G6" s="7">
        <f t="shared" si="2"/>
        <v>66.85</v>
      </c>
      <c r="H6" s="8">
        <v>1</v>
      </c>
      <c r="I6" s="13" t="s">
        <v>12</v>
      </c>
    </row>
    <row r="7" spans="1:9" ht="28.5" customHeight="1">
      <c r="A7" s="5" t="s">
        <v>17</v>
      </c>
      <c r="B7" s="5" t="s">
        <v>16</v>
      </c>
      <c r="C7" s="6">
        <v>46.3</v>
      </c>
      <c r="D7" s="7">
        <f t="shared" si="0"/>
        <v>23.15</v>
      </c>
      <c r="E7" s="7">
        <v>86.4</v>
      </c>
      <c r="F7" s="7">
        <f t="shared" si="1"/>
        <v>43.2</v>
      </c>
      <c r="G7" s="7">
        <f t="shared" si="2"/>
        <v>66.35</v>
      </c>
      <c r="H7" s="8">
        <v>2</v>
      </c>
      <c r="I7" s="13"/>
    </row>
    <row r="8" spans="1:9" ht="28.5" customHeight="1">
      <c r="A8" s="5" t="s">
        <v>18</v>
      </c>
      <c r="B8" s="5" t="s">
        <v>16</v>
      </c>
      <c r="C8" s="6">
        <v>49.2</v>
      </c>
      <c r="D8" s="7">
        <f t="shared" si="0"/>
        <v>24.6</v>
      </c>
      <c r="E8" s="7">
        <v>75.8</v>
      </c>
      <c r="F8" s="7">
        <f t="shared" si="1"/>
        <v>37.9</v>
      </c>
      <c r="G8" s="7">
        <f t="shared" si="2"/>
        <v>62.5</v>
      </c>
      <c r="H8" s="8">
        <v>3</v>
      </c>
      <c r="I8" s="13"/>
    </row>
    <row r="9" spans="1:9" ht="28.5" customHeight="1">
      <c r="A9" s="5" t="s">
        <v>19</v>
      </c>
      <c r="B9" s="5" t="s">
        <v>20</v>
      </c>
      <c r="C9" s="6">
        <v>56.7</v>
      </c>
      <c r="D9" s="7">
        <f t="shared" si="0"/>
        <v>28.35</v>
      </c>
      <c r="E9" s="7">
        <v>85</v>
      </c>
      <c r="F9" s="7">
        <f t="shared" si="1"/>
        <v>42.5</v>
      </c>
      <c r="G9" s="7">
        <f t="shared" si="2"/>
        <v>70.85</v>
      </c>
      <c r="H9" s="8">
        <v>1</v>
      </c>
      <c r="I9" s="13" t="s">
        <v>12</v>
      </c>
    </row>
    <row r="10" spans="1:9" ht="28.5" customHeight="1">
      <c r="A10" s="5" t="s">
        <v>21</v>
      </c>
      <c r="B10" s="5" t="s">
        <v>20</v>
      </c>
      <c r="C10" s="6">
        <v>56.1</v>
      </c>
      <c r="D10" s="7">
        <f t="shared" si="0"/>
        <v>28.05</v>
      </c>
      <c r="E10" s="7">
        <v>78.6</v>
      </c>
      <c r="F10" s="7">
        <f t="shared" si="1"/>
        <v>39.3</v>
      </c>
      <c r="G10" s="7">
        <f t="shared" si="2"/>
        <v>67.35</v>
      </c>
      <c r="H10" s="8">
        <v>2</v>
      </c>
      <c r="I10" s="13"/>
    </row>
    <row r="11" spans="1:9" ht="28.5" customHeight="1">
      <c r="A11" s="5" t="s">
        <v>22</v>
      </c>
      <c r="B11" s="5" t="s">
        <v>20</v>
      </c>
      <c r="C11" s="6">
        <v>52.2</v>
      </c>
      <c r="D11" s="7">
        <f t="shared" si="0"/>
        <v>26.1</v>
      </c>
      <c r="E11" s="7">
        <v>75.6</v>
      </c>
      <c r="F11" s="7">
        <f t="shared" si="1"/>
        <v>37.8</v>
      </c>
      <c r="G11" s="7">
        <f t="shared" si="2"/>
        <v>63.9</v>
      </c>
      <c r="H11" s="8">
        <v>3</v>
      </c>
      <c r="I11" s="13"/>
    </row>
    <row r="12" spans="1:9" ht="28.5" customHeight="1">
      <c r="A12" s="5" t="s">
        <v>23</v>
      </c>
      <c r="B12" s="5" t="s">
        <v>24</v>
      </c>
      <c r="C12" s="6">
        <v>52.1</v>
      </c>
      <c r="D12" s="7">
        <f t="shared" si="0"/>
        <v>26.05</v>
      </c>
      <c r="E12" s="7">
        <v>83</v>
      </c>
      <c r="F12" s="7">
        <f t="shared" si="1"/>
        <v>41.5</v>
      </c>
      <c r="G12" s="7">
        <f t="shared" si="2"/>
        <v>67.55</v>
      </c>
      <c r="H12" s="8">
        <v>1</v>
      </c>
      <c r="I12" s="13" t="s">
        <v>12</v>
      </c>
    </row>
    <row r="13" spans="1:9" ht="28.5" customHeight="1">
      <c r="A13" s="5" t="s">
        <v>25</v>
      </c>
      <c r="B13" s="5" t="s">
        <v>24</v>
      </c>
      <c r="C13" s="6">
        <v>51</v>
      </c>
      <c r="D13" s="7">
        <f t="shared" si="0"/>
        <v>25.5</v>
      </c>
      <c r="E13" s="7">
        <v>79.2</v>
      </c>
      <c r="F13" s="7">
        <f t="shared" si="1"/>
        <v>39.6</v>
      </c>
      <c r="G13" s="7">
        <f t="shared" si="2"/>
        <v>65.1</v>
      </c>
      <c r="H13" s="8">
        <v>2</v>
      </c>
      <c r="I13" s="13"/>
    </row>
    <row r="14" spans="1:9" ht="28.5" customHeight="1">
      <c r="A14" s="5" t="s">
        <v>26</v>
      </c>
      <c r="B14" s="5" t="s">
        <v>24</v>
      </c>
      <c r="C14" s="6">
        <v>46.3</v>
      </c>
      <c r="D14" s="7">
        <f t="shared" si="0"/>
        <v>23.15</v>
      </c>
      <c r="E14" s="7">
        <v>78.8</v>
      </c>
      <c r="F14" s="7">
        <f t="shared" si="1"/>
        <v>39.4</v>
      </c>
      <c r="G14" s="7">
        <f t="shared" si="2"/>
        <v>62.55</v>
      </c>
      <c r="H14" s="8">
        <v>3</v>
      </c>
      <c r="I14" s="13"/>
    </row>
    <row r="15" spans="1:9" ht="28.5" customHeight="1">
      <c r="A15" s="5" t="s">
        <v>27</v>
      </c>
      <c r="B15" s="5" t="s">
        <v>28</v>
      </c>
      <c r="C15" s="6">
        <v>47.5</v>
      </c>
      <c r="D15" s="7">
        <f t="shared" si="0"/>
        <v>23.75</v>
      </c>
      <c r="E15" s="7">
        <v>86.4</v>
      </c>
      <c r="F15" s="7">
        <f t="shared" si="1"/>
        <v>43.2</v>
      </c>
      <c r="G15" s="7">
        <f t="shared" si="2"/>
        <v>66.95</v>
      </c>
      <c r="H15" s="8">
        <v>1</v>
      </c>
      <c r="I15" s="13" t="s">
        <v>12</v>
      </c>
    </row>
    <row r="16" spans="1:9" ht="28.5" customHeight="1">
      <c r="A16" s="5" t="s">
        <v>29</v>
      </c>
      <c r="B16" s="5" t="s">
        <v>28</v>
      </c>
      <c r="C16" s="6">
        <v>42.3</v>
      </c>
      <c r="D16" s="7">
        <f t="shared" si="0"/>
        <v>21.15</v>
      </c>
      <c r="E16" s="7">
        <v>78.8</v>
      </c>
      <c r="F16" s="7">
        <f t="shared" si="1"/>
        <v>39.4</v>
      </c>
      <c r="G16" s="7">
        <f t="shared" si="2"/>
        <v>60.55</v>
      </c>
      <c r="H16" s="8">
        <v>2</v>
      </c>
      <c r="I16" s="13" t="s">
        <v>12</v>
      </c>
    </row>
    <row r="17" spans="1:9" ht="28.5" customHeight="1">
      <c r="A17" s="5" t="s">
        <v>30</v>
      </c>
      <c r="B17" s="5" t="s">
        <v>28</v>
      </c>
      <c r="C17" s="6">
        <v>40.4</v>
      </c>
      <c r="D17" s="7">
        <f t="shared" si="0"/>
        <v>20.2</v>
      </c>
      <c r="E17" s="7">
        <v>79.6</v>
      </c>
      <c r="F17" s="7">
        <f t="shared" si="1"/>
        <v>39.8</v>
      </c>
      <c r="G17" s="7">
        <f t="shared" si="2"/>
        <v>60</v>
      </c>
      <c r="H17" s="8">
        <v>3</v>
      </c>
      <c r="I17" s="13"/>
    </row>
    <row r="18" spans="1:9" ht="28.5" customHeight="1">
      <c r="A18" s="5" t="s">
        <v>31</v>
      </c>
      <c r="B18" s="5" t="s">
        <v>28</v>
      </c>
      <c r="C18" s="6">
        <v>42.2</v>
      </c>
      <c r="D18" s="7">
        <f t="shared" si="0"/>
        <v>21.1</v>
      </c>
      <c r="E18" s="7">
        <v>77.2</v>
      </c>
      <c r="F18" s="7">
        <f t="shared" si="1"/>
        <v>38.6</v>
      </c>
      <c r="G18" s="7">
        <f t="shared" si="2"/>
        <v>59.7</v>
      </c>
      <c r="H18" s="8">
        <v>4</v>
      </c>
      <c r="I18" s="13"/>
    </row>
    <row r="19" spans="1:9" ht="28.5" customHeight="1">
      <c r="A19" s="5" t="s">
        <v>32</v>
      </c>
      <c r="B19" s="5" t="s">
        <v>28</v>
      </c>
      <c r="C19" s="6">
        <v>42</v>
      </c>
      <c r="D19" s="7">
        <f t="shared" si="0"/>
        <v>21</v>
      </c>
      <c r="E19" s="7">
        <v>76.2</v>
      </c>
      <c r="F19" s="7">
        <f t="shared" si="1"/>
        <v>38.1</v>
      </c>
      <c r="G19" s="7">
        <f t="shared" si="2"/>
        <v>59.1</v>
      </c>
      <c r="H19" s="8">
        <v>5</v>
      </c>
      <c r="I19" s="13"/>
    </row>
    <row r="20" spans="1:9" ht="28.5" customHeight="1">
      <c r="A20" s="5" t="s">
        <v>33</v>
      </c>
      <c r="B20" s="5" t="s">
        <v>34</v>
      </c>
      <c r="C20" s="6">
        <v>59.9</v>
      </c>
      <c r="D20" s="7">
        <f t="shared" si="0"/>
        <v>29.95</v>
      </c>
      <c r="E20" s="7">
        <v>83.2</v>
      </c>
      <c r="F20" s="7">
        <f t="shared" si="1"/>
        <v>41.6</v>
      </c>
      <c r="G20" s="7">
        <f t="shared" si="2"/>
        <v>71.55</v>
      </c>
      <c r="H20" s="8">
        <v>1</v>
      </c>
      <c r="I20" s="13" t="s">
        <v>12</v>
      </c>
    </row>
    <row r="21" spans="1:9" ht="28.5" customHeight="1">
      <c r="A21" s="5" t="s">
        <v>35</v>
      </c>
      <c r="B21" s="5" t="s">
        <v>34</v>
      </c>
      <c r="C21" s="6">
        <v>59.1</v>
      </c>
      <c r="D21" s="7">
        <f t="shared" si="0"/>
        <v>29.55</v>
      </c>
      <c r="E21" s="7">
        <v>83.6</v>
      </c>
      <c r="F21" s="7">
        <f t="shared" si="1"/>
        <v>41.8</v>
      </c>
      <c r="G21" s="7">
        <f t="shared" si="2"/>
        <v>71.35</v>
      </c>
      <c r="H21" s="8">
        <v>2</v>
      </c>
      <c r="I21" s="13" t="s">
        <v>12</v>
      </c>
    </row>
    <row r="22" spans="1:9" ht="28.5" customHeight="1">
      <c r="A22" s="5" t="s">
        <v>36</v>
      </c>
      <c r="B22" s="5" t="s">
        <v>34</v>
      </c>
      <c r="C22" s="6">
        <v>55.1</v>
      </c>
      <c r="D22" s="7">
        <f t="shared" si="0"/>
        <v>27.55</v>
      </c>
      <c r="E22" s="7">
        <v>86</v>
      </c>
      <c r="F22" s="7">
        <f t="shared" si="1"/>
        <v>43</v>
      </c>
      <c r="G22" s="7">
        <f t="shared" si="2"/>
        <v>70.55</v>
      </c>
      <c r="H22" s="8">
        <v>3</v>
      </c>
      <c r="I22" s="13"/>
    </row>
    <row r="23" spans="1:9" ht="28.5" customHeight="1">
      <c r="A23" s="5" t="s">
        <v>37</v>
      </c>
      <c r="B23" s="5" t="s">
        <v>34</v>
      </c>
      <c r="C23" s="6">
        <v>56.4</v>
      </c>
      <c r="D23" s="7">
        <f t="shared" si="0"/>
        <v>28.2</v>
      </c>
      <c r="E23" s="7">
        <v>77.8</v>
      </c>
      <c r="F23" s="7">
        <f t="shared" si="1"/>
        <v>38.9</v>
      </c>
      <c r="G23" s="7">
        <f t="shared" si="2"/>
        <v>67.1</v>
      </c>
      <c r="H23" s="8">
        <v>4</v>
      </c>
      <c r="I23" s="13"/>
    </row>
    <row r="24" spans="1:9" ht="28.5" customHeight="1">
      <c r="A24" s="5" t="s">
        <v>38</v>
      </c>
      <c r="B24" s="5" t="s">
        <v>34</v>
      </c>
      <c r="C24" s="6">
        <v>55.4</v>
      </c>
      <c r="D24" s="7">
        <f t="shared" si="0"/>
        <v>27.7</v>
      </c>
      <c r="E24" s="7">
        <v>78.2</v>
      </c>
      <c r="F24" s="7">
        <f t="shared" si="1"/>
        <v>39.1</v>
      </c>
      <c r="G24" s="7">
        <f t="shared" si="2"/>
        <v>66.8</v>
      </c>
      <c r="H24" s="8">
        <v>5</v>
      </c>
      <c r="I24" s="13"/>
    </row>
    <row r="25" spans="1:9" ht="28.5" customHeight="1">
      <c r="A25" s="5" t="s">
        <v>39</v>
      </c>
      <c r="B25" s="5" t="s">
        <v>34</v>
      </c>
      <c r="C25" s="6">
        <v>54.8</v>
      </c>
      <c r="D25" s="7">
        <f t="shared" si="0"/>
        <v>27.4</v>
      </c>
      <c r="E25" s="7">
        <v>78.6</v>
      </c>
      <c r="F25" s="7">
        <f t="shared" si="1"/>
        <v>39.3</v>
      </c>
      <c r="G25" s="7">
        <f t="shared" si="2"/>
        <v>66.69999999999999</v>
      </c>
      <c r="H25" s="8">
        <v>6</v>
      </c>
      <c r="I25" s="1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2017-07-31T04:03:05Z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