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<sst xmlns="http://schemas.openxmlformats.org/spreadsheetml/2006/main" count="56">
  <si>
    <t>昌乐县事业单位招聘（中小学教师）岗位</t>
  </si>
  <si>
    <t>具体学校名称</t>
  </si>
  <si>
    <t>学       科</t>
  </si>
  <si>
    <t>备注</t>
  </si>
  <si>
    <t>语文</t>
  </si>
  <si>
    <t>数学</t>
  </si>
  <si>
    <t>英语</t>
  </si>
  <si>
    <t>物理</t>
  </si>
  <si>
    <t>化学</t>
  </si>
  <si>
    <t>生物</t>
  </si>
  <si>
    <t>政治
(思品)</t>
  </si>
  <si>
    <t>历史</t>
  </si>
  <si>
    <t>地理</t>
  </si>
  <si>
    <t>音乐</t>
  </si>
  <si>
    <t>体育</t>
  </si>
  <si>
    <t>美术</t>
  </si>
  <si>
    <t>信息技术</t>
  </si>
  <si>
    <t>科学</t>
  </si>
  <si>
    <t>合计</t>
  </si>
  <si>
    <t>营丘镇中学</t>
  </si>
  <si>
    <t>红河镇中学</t>
  </si>
  <si>
    <t>鄌郚镇中学</t>
  </si>
  <si>
    <t>含库区中学计划</t>
  </si>
  <si>
    <t>经济开发区小学</t>
  </si>
  <si>
    <t>经济开发区尖庄小学</t>
  </si>
  <si>
    <t>经济开发区马家河小学</t>
  </si>
  <si>
    <t>首阳山度假区贵和小学</t>
  </si>
  <si>
    <t>宝都街道小学</t>
  </si>
  <si>
    <t>宝都街道尧沟小学</t>
  </si>
  <si>
    <t>宝都街道东埠郭小学</t>
  </si>
  <si>
    <t>宝都街道北寺小学</t>
  </si>
  <si>
    <t>朱刘街道小学</t>
  </si>
  <si>
    <t>朱刘街道魏家庄小学</t>
  </si>
  <si>
    <t>五图街道小学</t>
  </si>
  <si>
    <t>五图街道邓家庄小学</t>
  </si>
  <si>
    <t>五图街道石人坡小学</t>
  </si>
  <si>
    <t>乔官镇小学</t>
  </si>
  <si>
    <t>乔官镇北岩小学</t>
  </si>
  <si>
    <t>乔官镇北展小学</t>
  </si>
  <si>
    <t>乔官镇青龙小学</t>
  </si>
  <si>
    <t>乔官镇实验小学</t>
  </si>
  <si>
    <t>红河镇小学</t>
  </si>
  <si>
    <t>红河镇朱汉小学</t>
  </si>
  <si>
    <t>红河镇平原小学</t>
  </si>
  <si>
    <t>红河镇大宅科小学</t>
  </si>
  <si>
    <t>营丘镇小学</t>
  </si>
  <si>
    <t>营丘镇阿陀小学</t>
  </si>
  <si>
    <t>营丘镇崔家庄小学</t>
  </si>
  <si>
    <t>营丘镇崖头小学</t>
  </si>
  <si>
    <t>营丘镇河头小学</t>
  </si>
  <si>
    <t>鄌郚镇小学</t>
  </si>
  <si>
    <t>鄌郚镇北鄌郚小学</t>
  </si>
  <si>
    <t>鄌郚镇漳河小学</t>
  </si>
  <si>
    <t>鄌郚镇包庄小学</t>
  </si>
  <si>
    <t>高崖库区小学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</si>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</sst>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22"/>
      <name val="宋体"/>
      <charset val="134"/>
    </font>
    <font>
      <sz val="12"/>
      <color theme="1" tint="0.0499893185216834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view="pageBreakPreview" zoomScaleNormal="100" zoomScaleSheetLayoutView="100" workbookViewId="0">
      <selection activeCell="N42" sqref="N42"/>
    </sheetView>
  </sheetViews>
  <sheetFormatPr defaultColWidth="9" defaultRowHeight="14.25"/>
  <cols>
    <col min="1" max="1" width="18.625" style="5" customWidth="1"/>
    <col min="2" max="7" width="6.125" style="6" customWidth="1"/>
    <col min="8" max="8" width="8.25" style="6" customWidth="1"/>
    <col min="9" max="13" width="6.125" style="6" customWidth="1"/>
    <col min="14" max="14" width="10.875" style="6" customWidth="1"/>
    <col min="15" max="15" width="6.625" style="6" customWidth="1"/>
    <col min="16" max="16" width="8.875" style="7" customWidth="1"/>
    <col min="17" max="17" width="9.5" customWidth="1"/>
  </cols>
  <sheetData>
    <row r="1" ht="39" customHeight="1" spans="1:1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4"/>
      <c r="Q1" s="8"/>
    </row>
    <row r="2" s="1" customFormat="1" ht="30" customHeight="1" spans="1:17">
      <c r="A2" s="10" t="s">
        <v>1</v>
      </c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5"/>
      <c r="Q2" s="10" t="s">
        <v>3</v>
      </c>
    </row>
    <row r="3" s="1" customFormat="1" ht="30" customHeight="1" spans="1:17">
      <c r="A3" s="13"/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3"/>
    </row>
    <row r="4" s="2" customFormat="1" ht="30" customHeight="1" spans="1:17">
      <c r="A4" s="15" t="s">
        <v>19</v>
      </c>
      <c r="B4" s="16">
        <v>2</v>
      </c>
      <c r="C4" s="16">
        <v>2</v>
      </c>
      <c r="D4" s="16">
        <v>3</v>
      </c>
      <c r="E4" s="16">
        <v>2</v>
      </c>
      <c r="F4" s="16">
        <v>2</v>
      </c>
      <c r="G4" s="16">
        <v>3</v>
      </c>
      <c r="H4" s="16">
        <v>1</v>
      </c>
      <c r="I4" s="16"/>
      <c r="J4" s="16">
        <v>2</v>
      </c>
      <c r="K4" s="16">
        <v>1</v>
      </c>
      <c r="L4" s="16">
        <v>1</v>
      </c>
      <c r="M4" s="16"/>
      <c r="N4" s="16">
        <v>1</v>
      </c>
      <c r="O4" s="16"/>
      <c r="P4" s="16">
        <f>SUM(B4:O4)</f>
        <v>20</v>
      </c>
      <c r="Q4" s="26"/>
    </row>
    <row r="5" s="2" customFormat="1" ht="30" customHeight="1" spans="1:17">
      <c r="A5" s="15" t="s">
        <v>20</v>
      </c>
      <c r="B5" s="16">
        <v>3</v>
      </c>
      <c r="C5" s="16">
        <v>2</v>
      </c>
      <c r="D5" s="16">
        <v>3</v>
      </c>
      <c r="E5" s="16">
        <v>1</v>
      </c>
      <c r="F5" s="16">
        <v>1</v>
      </c>
      <c r="G5" s="16">
        <v>3</v>
      </c>
      <c r="H5" s="16"/>
      <c r="I5" s="16">
        <v>1</v>
      </c>
      <c r="J5" s="16">
        <v>2</v>
      </c>
      <c r="K5" s="16">
        <v>1</v>
      </c>
      <c r="L5" s="16">
        <v>1</v>
      </c>
      <c r="M5" s="16">
        <v>1</v>
      </c>
      <c r="N5" s="16">
        <v>1</v>
      </c>
      <c r="O5" s="16"/>
      <c r="P5" s="16">
        <f t="shared" ref="P5:P38" si="0">SUM(B5:O5)</f>
        <v>20</v>
      </c>
      <c r="Q5" s="26"/>
    </row>
    <row r="6" s="2" customFormat="1" ht="30" customHeight="1" spans="1:17">
      <c r="A6" s="15" t="s">
        <v>21</v>
      </c>
      <c r="B6" s="16">
        <v>3</v>
      </c>
      <c r="C6" s="16">
        <v>1</v>
      </c>
      <c r="D6" s="16">
        <v>4</v>
      </c>
      <c r="E6" s="16">
        <v>3</v>
      </c>
      <c r="F6" s="16">
        <v>2</v>
      </c>
      <c r="G6" s="16">
        <v>6</v>
      </c>
      <c r="H6" s="16">
        <v>1</v>
      </c>
      <c r="I6" s="16">
        <v>1</v>
      </c>
      <c r="J6" s="16">
        <v>2</v>
      </c>
      <c r="K6" s="16">
        <v>2</v>
      </c>
      <c r="L6" s="16"/>
      <c r="M6" s="16">
        <v>1</v>
      </c>
      <c r="N6" s="16">
        <v>1</v>
      </c>
      <c r="O6" s="16"/>
      <c r="P6" s="16">
        <f t="shared" si="0"/>
        <v>27</v>
      </c>
      <c r="Q6" s="26" t="s">
        <v>22</v>
      </c>
    </row>
    <row r="7" s="3" customFormat="1" ht="30" customHeight="1" spans="1:17">
      <c r="A7" s="17" t="s">
        <v>23</v>
      </c>
      <c r="B7" s="18">
        <v>2</v>
      </c>
      <c r="C7" s="18">
        <v>3</v>
      </c>
      <c r="D7" s="18"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>
        <f t="shared" si="0"/>
        <v>6</v>
      </c>
      <c r="Q7" s="27"/>
    </row>
    <row r="8" s="3" customFormat="1" ht="30" customHeight="1" spans="1:17">
      <c r="A8" s="17" t="s">
        <v>24</v>
      </c>
      <c r="B8" s="18">
        <v>2</v>
      </c>
      <c r="C8" s="18"/>
      <c r="D8" s="18"/>
      <c r="E8" s="18"/>
      <c r="F8" s="18"/>
      <c r="G8" s="18"/>
      <c r="H8" s="18"/>
      <c r="I8" s="18"/>
      <c r="J8" s="18"/>
      <c r="K8" s="18">
        <v>1</v>
      </c>
      <c r="L8" s="18"/>
      <c r="M8" s="18"/>
      <c r="N8" s="18"/>
      <c r="O8" s="18"/>
      <c r="P8" s="16">
        <f t="shared" si="0"/>
        <v>3</v>
      </c>
      <c r="Q8" s="27"/>
    </row>
    <row r="9" s="3" customFormat="1" ht="30" customHeight="1" spans="1:17">
      <c r="A9" s="17" t="s">
        <v>25</v>
      </c>
      <c r="B9" s="18">
        <v>1</v>
      </c>
      <c r="C9" s="18"/>
      <c r="D9" s="18">
        <v>1</v>
      </c>
      <c r="E9" s="18"/>
      <c r="F9" s="18"/>
      <c r="G9" s="18"/>
      <c r="H9" s="18"/>
      <c r="I9" s="18"/>
      <c r="J9" s="18"/>
      <c r="K9" s="18"/>
      <c r="L9" s="18">
        <v>1</v>
      </c>
      <c r="M9" s="18"/>
      <c r="N9" s="18"/>
      <c r="O9" s="18"/>
      <c r="P9" s="16">
        <f t="shared" si="0"/>
        <v>3</v>
      </c>
      <c r="Q9" s="27"/>
    </row>
    <row r="10" s="3" customFormat="1" ht="30" customHeight="1" spans="1:17">
      <c r="A10" s="17" t="s">
        <v>26</v>
      </c>
      <c r="B10" s="18">
        <v>1</v>
      </c>
      <c r="C10" s="18"/>
      <c r="D10" s="18">
        <v>1</v>
      </c>
      <c r="E10" s="18"/>
      <c r="F10" s="18"/>
      <c r="G10" s="18"/>
      <c r="H10" s="18"/>
      <c r="I10" s="18"/>
      <c r="J10" s="18"/>
      <c r="K10" s="18">
        <v>1</v>
      </c>
      <c r="L10" s="18">
        <v>1</v>
      </c>
      <c r="M10" s="18">
        <v>1</v>
      </c>
      <c r="N10" s="18"/>
      <c r="O10" s="18">
        <v>1</v>
      </c>
      <c r="P10" s="16">
        <f t="shared" si="0"/>
        <v>6</v>
      </c>
      <c r="Q10" s="27"/>
    </row>
    <row r="11" s="2" customFormat="1" ht="30" customHeight="1" spans="1:17">
      <c r="A11" s="19" t="s">
        <v>27</v>
      </c>
      <c r="B11" s="20">
        <v>2</v>
      </c>
      <c r="C11" s="20">
        <v>2</v>
      </c>
      <c r="D11" s="20"/>
      <c r="E11" s="20"/>
      <c r="F11" s="20"/>
      <c r="G11" s="20"/>
      <c r="H11" s="20"/>
      <c r="I11" s="20"/>
      <c r="J11" s="20"/>
      <c r="K11" s="20">
        <v>1</v>
      </c>
      <c r="L11" s="20"/>
      <c r="M11" s="20"/>
      <c r="N11" s="20"/>
      <c r="O11" s="20"/>
      <c r="P11" s="16">
        <f t="shared" si="0"/>
        <v>5</v>
      </c>
      <c r="Q11" s="28"/>
    </row>
    <row r="12" s="2" customFormat="1" ht="30" customHeight="1" spans="1:17">
      <c r="A12" s="19" t="s">
        <v>28</v>
      </c>
      <c r="B12" s="20">
        <v>2</v>
      </c>
      <c r="C12" s="20">
        <v>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6">
        <f t="shared" si="0"/>
        <v>3</v>
      </c>
      <c r="Q12" s="28"/>
    </row>
    <row r="13" s="2" customFormat="1" ht="30" customHeight="1" spans="1:17">
      <c r="A13" s="19" t="s">
        <v>29</v>
      </c>
      <c r="B13" s="20"/>
      <c r="C13" s="20"/>
      <c r="D13" s="20">
        <v>1</v>
      </c>
      <c r="E13" s="20"/>
      <c r="F13" s="20"/>
      <c r="G13" s="20"/>
      <c r="H13" s="20"/>
      <c r="I13" s="20"/>
      <c r="J13" s="20"/>
      <c r="K13" s="20"/>
      <c r="L13" s="20"/>
      <c r="M13" s="20">
        <v>1</v>
      </c>
      <c r="N13" s="20"/>
      <c r="O13" s="20"/>
      <c r="P13" s="16">
        <f t="shared" si="0"/>
        <v>2</v>
      </c>
      <c r="Q13" s="28"/>
    </row>
    <row r="14" s="2" customFormat="1" ht="30" customHeight="1" spans="1:17">
      <c r="A14" s="19" t="s">
        <v>30</v>
      </c>
      <c r="B14" s="20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6">
        <f t="shared" si="0"/>
        <v>1</v>
      </c>
      <c r="Q14" s="28"/>
    </row>
    <row r="15" s="3" customFormat="1" ht="30" customHeight="1" spans="1:17">
      <c r="A15" s="17" t="s">
        <v>31</v>
      </c>
      <c r="B15" s="18">
        <v>3</v>
      </c>
      <c r="C15" s="18">
        <v>2</v>
      </c>
      <c r="D15" s="18"/>
      <c r="E15" s="18"/>
      <c r="F15" s="18"/>
      <c r="G15" s="18"/>
      <c r="H15" s="18"/>
      <c r="I15" s="18"/>
      <c r="J15" s="18"/>
      <c r="K15" s="18">
        <v>1</v>
      </c>
      <c r="L15" s="18">
        <v>1</v>
      </c>
      <c r="M15" s="18"/>
      <c r="N15" s="18">
        <v>1</v>
      </c>
      <c r="O15" s="18"/>
      <c r="P15" s="16">
        <f t="shared" si="0"/>
        <v>8</v>
      </c>
      <c r="Q15" s="27"/>
    </row>
    <row r="16" s="3" customFormat="1" ht="30" customHeight="1" spans="1:17">
      <c r="A16" s="17" t="s">
        <v>32</v>
      </c>
      <c r="B16" s="18">
        <v>1</v>
      </c>
      <c r="C16" s="18"/>
      <c r="D16" s="18">
        <v>1</v>
      </c>
      <c r="E16" s="18"/>
      <c r="F16" s="18"/>
      <c r="G16" s="18"/>
      <c r="H16" s="18"/>
      <c r="I16" s="18"/>
      <c r="J16" s="18"/>
      <c r="K16" s="18">
        <v>1</v>
      </c>
      <c r="L16" s="18"/>
      <c r="M16" s="18"/>
      <c r="N16" s="18"/>
      <c r="O16" s="18"/>
      <c r="P16" s="16">
        <f t="shared" si="0"/>
        <v>3</v>
      </c>
      <c r="Q16" s="27"/>
    </row>
    <row r="17" s="2" customFormat="1" ht="30" customHeight="1" spans="1:17">
      <c r="A17" s="19" t="s">
        <v>33</v>
      </c>
      <c r="B17" s="20">
        <v>3</v>
      </c>
      <c r="C17" s="20">
        <v>1</v>
      </c>
      <c r="D17" s="20">
        <v>1</v>
      </c>
      <c r="E17" s="20"/>
      <c r="F17" s="20"/>
      <c r="G17" s="20"/>
      <c r="H17" s="20">
        <v>1</v>
      </c>
      <c r="I17" s="20"/>
      <c r="J17" s="20"/>
      <c r="K17" s="20"/>
      <c r="L17" s="20"/>
      <c r="M17" s="20"/>
      <c r="N17" s="20">
        <v>1</v>
      </c>
      <c r="O17" s="20"/>
      <c r="P17" s="16">
        <f t="shared" si="0"/>
        <v>7</v>
      </c>
      <c r="Q17" s="28"/>
    </row>
    <row r="18" s="2" customFormat="1" ht="30" customHeight="1" spans="1:17">
      <c r="A18" s="19" t="s">
        <v>34</v>
      </c>
      <c r="B18" s="20">
        <v>2</v>
      </c>
      <c r="C18" s="20">
        <v>1</v>
      </c>
      <c r="D18" s="20">
        <v>1</v>
      </c>
      <c r="E18" s="20"/>
      <c r="F18" s="20"/>
      <c r="G18" s="20"/>
      <c r="H18" s="20">
        <v>1</v>
      </c>
      <c r="I18" s="20"/>
      <c r="J18" s="20"/>
      <c r="K18" s="20">
        <v>1</v>
      </c>
      <c r="L18" s="20"/>
      <c r="M18" s="20">
        <v>1</v>
      </c>
      <c r="N18" s="20">
        <v>1</v>
      </c>
      <c r="O18" s="20"/>
      <c r="P18" s="16">
        <f t="shared" si="0"/>
        <v>8</v>
      </c>
      <c r="Q18" s="28"/>
    </row>
    <row r="19" s="2" customFormat="1" ht="30" customHeight="1" spans="1:17">
      <c r="A19" s="19" t="s">
        <v>35</v>
      </c>
      <c r="B19" s="20">
        <v>1</v>
      </c>
      <c r="C19" s="20">
        <v>1</v>
      </c>
      <c r="D19" s="20">
        <v>1</v>
      </c>
      <c r="E19" s="20"/>
      <c r="F19" s="20"/>
      <c r="G19" s="20"/>
      <c r="H19" s="20">
        <v>1</v>
      </c>
      <c r="I19" s="20"/>
      <c r="J19" s="20"/>
      <c r="K19" s="20"/>
      <c r="L19" s="20"/>
      <c r="M19" s="20"/>
      <c r="N19" s="20"/>
      <c r="O19" s="20"/>
      <c r="P19" s="16">
        <f t="shared" si="0"/>
        <v>4</v>
      </c>
      <c r="Q19" s="28"/>
    </row>
    <row r="20" s="2" customFormat="1" ht="30" customHeight="1" spans="1:17">
      <c r="A20" s="19" t="s">
        <v>36</v>
      </c>
      <c r="B20" s="20">
        <v>3</v>
      </c>
      <c r="C20" s="20">
        <v>3</v>
      </c>
      <c r="D20" s="20">
        <v>2</v>
      </c>
      <c r="E20" s="20"/>
      <c r="F20" s="20"/>
      <c r="G20" s="20"/>
      <c r="H20" s="20">
        <v>1</v>
      </c>
      <c r="I20" s="20"/>
      <c r="J20" s="20"/>
      <c r="K20" s="20"/>
      <c r="L20" s="20"/>
      <c r="M20" s="20">
        <v>1</v>
      </c>
      <c r="N20" s="20">
        <v>1</v>
      </c>
      <c r="O20" s="20"/>
      <c r="P20" s="16">
        <f t="shared" si="0"/>
        <v>11</v>
      </c>
      <c r="Q20" s="28"/>
    </row>
    <row r="21" s="2" customFormat="1" ht="30" customHeight="1" spans="1:17">
      <c r="A21" s="19" t="s">
        <v>37</v>
      </c>
      <c r="B21" s="20">
        <v>2</v>
      </c>
      <c r="C21" s="20">
        <v>1</v>
      </c>
      <c r="D21" s="20">
        <v>2</v>
      </c>
      <c r="E21" s="20"/>
      <c r="F21" s="20"/>
      <c r="G21" s="20"/>
      <c r="H21" s="20"/>
      <c r="I21" s="20"/>
      <c r="J21" s="20"/>
      <c r="K21" s="20">
        <v>1</v>
      </c>
      <c r="L21" s="20">
        <v>1</v>
      </c>
      <c r="M21" s="20"/>
      <c r="N21" s="20"/>
      <c r="O21" s="20"/>
      <c r="P21" s="16">
        <f t="shared" si="0"/>
        <v>7</v>
      </c>
      <c r="Q21" s="28"/>
    </row>
    <row r="22" s="2" customFormat="1" ht="30" customHeight="1" spans="1:17">
      <c r="A22" s="19" t="s">
        <v>38</v>
      </c>
      <c r="B22" s="20">
        <v>2</v>
      </c>
      <c r="C22" s="20">
        <v>2</v>
      </c>
      <c r="D22" s="20">
        <v>1</v>
      </c>
      <c r="E22" s="20"/>
      <c r="F22" s="20"/>
      <c r="G22" s="20"/>
      <c r="H22" s="20"/>
      <c r="I22" s="20"/>
      <c r="J22" s="20"/>
      <c r="K22" s="20">
        <v>1</v>
      </c>
      <c r="L22" s="20">
        <v>1</v>
      </c>
      <c r="M22" s="20">
        <v>1</v>
      </c>
      <c r="N22" s="20"/>
      <c r="O22" s="20"/>
      <c r="P22" s="16">
        <f t="shared" si="0"/>
        <v>8</v>
      </c>
      <c r="Q22" s="28"/>
    </row>
    <row r="23" s="2" customFormat="1" ht="30" customHeight="1" spans="1:17">
      <c r="A23" s="19" t="s">
        <v>39</v>
      </c>
      <c r="B23" s="20">
        <v>3</v>
      </c>
      <c r="C23" s="20">
        <v>2</v>
      </c>
      <c r="D23" s="20">
        <v>2</v>
      </c>
      <c r="E23" s="20"/>
      <c r="F23" s="20"/>
      <c r="G23" s="20"/>
      <c r="H23" s="20"/>
      <c r="I23" s="20"/>
      <c r="J23" s="20"/>
      <c r="K23" s="20">
        <v>1</v>
      </c>
      <c r="L23" s="20">
        <v>1</v>
      </c>
      <c r="M23" s="20"/>
      <c r="N23" s="20"/>
      <c r="O23" s="20"/>
      <c r="P23" s="16">
        <f t="shared" si="0"/>
        <v>9</v>
      </c>
      <c r="Q23" s="28"/>
    </row>
    <row r="24" s="2" customFormat="1" ht="30" customHeight="1" spans="1:17">
      <c r="A24" s="19" t="s">
        <v>40</v>
      </c>
      <c r="B24" s="20">
        <v>3</v>
      </c>
      <c r="C24" s="20">
        <v>2</v>
      </c>
      <c r="D24" s="20">
        <v>1</v>
      </c>
      <c r="E24" s="20"/>
      <c r="F24" s="20"/>
      <c r="G24" s="20"/>
      <c r="H24" s="20"/>
      <c r="I24" s="20"/>
      <c r="J24" s="20"/>
      <c r="K24" s="20"/>
      <c r="L24" s="20"/>
      <c r="M24" s="20">
        <v>1</v>
      </c>
      <c r="N24" s="20"/>
      <c r="O24" s="20"/>
      <c r="P24" s="16">
        <f t="shared" si="0"/>
        <v>7</v>
      </c>
      <c r="Q24" s="28"/>
    </row>
    <row r="25" s="2" customFormat="1" ht="30" customHeight="1" spans="1:17">
      <c r="A25" s="19" t="s">
        <v>41</v>
      </c>
      <c r="B25" s="20">
        <v>7</v>
      </c>
      <c r="C25" s="20">
        <v>3</v>
      </c>
      <c r="D25" s="20">
        <v>2</v>
      </c>
      <c r="E25" s="20"/>
      <c r="F25" s="20"/>
      <c r="G25" s="20"/>
      <c r="H25" s="20">
        <v>1</v>
      </c>
      <c r="I25" s="20"/>
      <c r="J25" s="20"/>
      <c r="K25" s="20"/>
      <c r="L25" s="20">
        <v>1</v>
      </c>
      <c r="M25" s="20">
        <v>1</v>
      </c>
      <c r="N25" s="20"/>
      <c r="O25" s="20">
        <v>1</v>
      </c>
      <c r="P25" s="16">
        <f t="shared" si="0"/>
        <v>16</v>
      </c>
      <c r="Q25" s="28"/>
    </row>
    <row r="26" s="2" customFormat="1" ht="30" customHeight="1" spans="1:17">
      <c r="A26" s="19" t="s">
        <v>42</v>
      </c>
      <c r="B26" s="20">
        <v>2</v>
      </c>
      <c r="C26" s="20">
        <v>1</v>
      </c>
      <c r="D26" s="20">
        <v>3</v>
      </c>
      <c r="E26" s="20"/>
      <c r="F26" s="20"/>
      <c r="G26" s="20"/>
      <c r="H26" s="20">
        <v>1</v>
      </c>
      <c r="I26" s="20"/>
      <c r="J26" s="20"/>
      <c r="K26" s="20"/>
      <c r="L26" s="20">
        <v>1</v>
      </c>
      <c r="M26" s="20"/>
      <c r="N26" s="20"/>
      <c r="O26" s="20"/>
      <c r="P26" s="16">
        <f t="shared" si="0"/>
        <v>8</v>
      </c>
      <c r="Q26" s="28"/>
    </row>
    <row r="27" s="2" customFormat="1" ht="30" customHeight="1" spans="1:17">
      <c r="A27" s="19" t="s">
        <v>43</v>
      </c>
      <c r="B27" s="20">
        <v>3</v>
      </c>
      <c r="C27" s="20">
        <v>1</v>
      </c>
      <c r="D27" s="20">
        <v>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6">
        <f t="shared" si="0"/>
        <v>6</v>
      </c>
      <c r="Q27" s="28"/>
    </row>
    <row r="28" s="2" customFormat="1" ht="30" customHeight="1" spans="1:17">
      <c r="A28" s="19" t="s">
        <v>44</v>
      </c>
      <c r="B28" s="20">
        <v>1</v>
      </c>
      <c r="C28" s="20">
        <v>1</v>
      </c>
      <c r="D28" s="20">
        <v>2</v>
      </c>
      <c r="E28" s="20"/>
      <c r="F28" s="20"/>
      <c r="G28" s="20"/>
      <c r="H28" s="20"/>
      <c r="I28" s="20"/>
      <c r="J28" s="20"/>
      <c r="K28" s="20">
        <v>1</v>
      </c>
      <c r="L28" s="20"/>
      <c r="M28" s="20"/>
      <c r="N28" s="20"/>
      <c r="O28" s="20"/>
      <c r="P28" s="16">
        <f t="shared" si="0"/>
        <v>5</v>
      </c>
      <c r="Q28" s="28"/>
    </row>
    <row r="29" s="3" customFormat="1" ht="30" customHeight="1" spans="1:17">
      <c r="A29" s="17" t="s">
        <v>45</v>
      </c>
      <c r="B29" s="21">
        <v>2</v>
      </c>
      <c r="C29" s="18">
        <v>2</v>
      </c>
      <c r="D29" s="18">
        <v>2</v>
      </c>
      <c r="E29" s="18"/>
      <c r="F29" s="18"/>
      <c r="G29" s="18"/>
      <c r="H29" s="18"/>
      <c r="I29" s="18"/>
      <c r="J29" s="18"/>
      <c r="K29" s="18"/>
      <c r="L29" s="18">
        <v>1</v>
      </c>
      <c r="M29" s="18">
        <v>1</v>
      </c>
      <c r="N29" s="18"/>
      <c r="O29" s="18"/>
      <c r="P29" s="16">
        <f t="shared" si="0"/>
        <v>8</v>
      </c>
      <c r="Q29" s="27"/>
    </row>
    <row r="30" s="3" customFormat="1" ht="30" customHeight="1" spans="1:17">
      <c r="A30" s="17" t="s">
        <v>46</v>
      </c>
      <c r="B30" s="21">
        <v>2</v>
      </c>
      <c r="C30" s="18">
        <v>1</v>
      </c>
      <c r="D30" s="18">
        <v>2</v>
      </c>
      <c r="E30" s="18"/>
      <c r="F30" s="18"/>
      <c r="G30" s="18"/>
      <c r="H30" s="18"/>
      <c r="I30" s="18"/>
      <c r="J30" s="18"/>
      <c r="K30" s="18"/>
      <c r="L30" s="18">
        <v>1</v>
      </c>
      <c r="M30" s="18"/>
      <c r="N30" s="18">
        <v>1</v>
      </c>
      <c r="O30" s="18">
        <v>1</v>
      </c>
      <c r="P30" s="16">
        <f t="shared" si="0"/>
        <v>8</v>
      </c>
      <c r="Q30" s="27"/>
    </row>
    <row r="31" s="3" customFormat="1" ht="30" customHeight="1" spans="1:17">
      <c r="A31" s="17" t="s">
        <v>47</v>
      </c>
      <c r="B31" s="21">
        <v>2</v>
      </c>
      <c r="C31" s="18">
        <v>2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>
        <v>1</v>
      </c>
      <c r="N31" s="18"/>
      <c r="O31" s="18"/>
      <c r="P31" s="16">
        <f t="shared" si="0"/>
        <v>6</v>
      </c>
      <c r="Q31" s="27"/>
    </row>
    <row r="32" s="3" customFormat="1" ht="30" customHeight="1" spans="1:17">
      <c r="A32" s="17" t="s">
        <v>48</v>
      </c>
      <c r="B32" s="21">
        <v>2</v>
      </c>
      <c r="C32" s="18">
        <v>2</v>
      </c>
      <c r="D32" s="18">
        <v>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6">
        <f t="shared" si="0"/>
        <v>5</v>
      </c>
      <c r="Q32" s="27"/>
    </row>
    <row r="33" s="3" customFormat="1" ht="30" customHeight="1" spans="1:17">
      <c r="A33" s="17" t="s">
        <v>49</v>
      </c>
      <c r="B33" s="21">
        <v>2</v>
      </c>
      <c r="C33" s="18">
        <v>1</v>
      </c>
      <c r="D33" s="18">
        <v>1</v>
      </c>
      <c r="E33" s="18"/>
      <c r="F33" s="18"/>
      <c r="G33" s="18"/>
      <c r="H33" s="18">
        <v>1</v>
      </c>
      <c r="I33" s="18"/>
      <c r="J33" s="18"/>
      <c r="K33" s="18"/>
      <c r="L33" s="18"/>
      <c r="M33" s="18"/>
      <c r="N33" s="18"/>
      <c r="O33" s="18"/>
      <c r="P33" s="16">
        <f t="shared" si="0"/>
        <v>5</v>
      </c>
      <c r="Q33" s="27"/>
    </row>
    <row r="34" s="2" customFormat="1" ht="30" customHeight="1" spans="1:17">
      <c r="A34" s="19" t="s">
        <v>50</v>
      </c>
      <c r="B34" s="20">
        <v>5</v>
      </c>
      <c r="C34" s="20">
        <v>3</v>
      </c>
      <c r="D34" s="20">
        <v>6</v>
      </c>
      <c r="E34" s="20"/>
      <c r="F34" s="20"/>
      <c r="G34" s="20"/>
      <c r="H34" s="20">
        <v>1</v>
      </c>
      <c r="I34" s="20"/>
      <c r="J34" s="20"/>
      <c r="K34" s="20"/>
      <c r="L34" s="20">
        <v>1</v>
      </c>
      <c r="M34" s="20">
        <v>1</v>
      </c>
      <c r="N34" s="20"/>
      <c r="O34" s="20"/>
      <c r="P34" s="16">
        <f t="shared" si="0"/>
        <v>17</v>
      </c>
      <c r="Q34" s="28"/>
    </row>
    <row r="35" s="2" customFormat="1" ht="30" customHeight="1" spans="1:17">
      <c r="A35" s="19" t="s">
        <v>51</v>
      </c>
      <c r="B35" s="20">
        <v>2</v>
      </c>
      <c r="C35" s="20">
        <v>2</v>
      </c>
      <c r="D35" s="20"/>
      <c r="E35" s="20"/>
      <c r="F35" s="20"/>
      <c r="G35" s="20"/>
      <c r="H35" s="20"/>
      <c r="I35" s="20"/>
      <c r="J35" s="20"/>
      <c r="K35" s="20"/>
      <c r="L35" s="20">
        <v>1</v>
      </c>
      <c r="M35" s="20">
        <v>1</v>
      </c>
      <c r="N35" s="20"/>
      <c r="O35" s="20"/>
      <c r="P35" s="16">
        <f t="shared" si="0"/>
        <v>6</v>
      </c>
      <c r="Q35" s="28"/>
    </row>
    <row r="36" s="2" customFormat="1" ht="30" customHeight="1" spans="1:17">
      <c r="A36" s="19" t="s">
        <v>52</v>
      </c>
      <c r="B36" s="20">
        <v>2</v>
      </c>
      <c r="C36" s="20">
        <v>1</v>
      </c>
      <c r="D36" s="20">
        <v>1</v>
      </c>
      <c r="E36" s="20"/>
      <c r="F36" s="20"/>
      <c r="G36" s="20"/>
      <c r="H36" s="20"/>
      <c r="I36" s="20"/>
      <c r="J36" s="20"/>
      <c r="K36" s="20">
        <v>1</v>
      </c>
      <c r="L36" s="20"/>
      <c r="M36" s="20"/>
      <c r="N36" s="20"/>
      <c r="O36" s="20"/>
      <c r="P36" s="16">
        <f t="shared" si="0"/>
        <v>5</v>
      </c>
      <c r="Q36" s="28"/>
    </row>
    <row r="37" s="2" customFormat="1" ht="30" customHeight="1" spans="1:17">
      <c r="A37" s="19" t="s">
        <v>53</v>
      </c>
      <c r="B37" s="20">
        <v>1</v>
      </c>
      <c r="C37" s="20">
        <v>1</v>
      </c>
      <c r="D37" s="20">
        <v>1</v>
      </c>
      <c r="E37" s="20"/>
      <c r="F37" s="20"/>
      <c r="G37" s="20"/>
      <c r="H37" s="20"/>
      <c r="I37" s="20"/>
      <c r="J37" s="20"/>
      <c r="K37" s="20">
        <v>1</v>
      </c>
      <c r="L37" s="20"/>
      <c r="M37" s="20">
        <v>1</v>
      </c>
      <c r="N37" s="20"/>
      <c r="O37" s="20"/>
      <c r="P37" s="16">
        <f t="shared" si="0"/>
        <v>5</v>
      </c>
      <c r="Q37" s="28"/>
    </row>
    <row r="38" s="2" customFormat="1" ht="30" customHeight="1" spans="1:17">
      <c r="A38" s="19" t="s">
        <v>54</v>
      </c>
      <c r="B38" s="20">
        <v>1</v>
      </c>
      <c r="C38" s="20">
        <v>1</v>
      </c>
      <c r="D38" s="20">
        <v>1</v>
      </c>
      <c r="E38" s="20"/>
      <c r="F38" s="20"/>
      <c r="G38" s="20"/>
      <c r="H38" s="20"/>
      <c r="I38" s="20"/>
      <c r="J38" s="20"/>
      <c r="K38" s="20">
        <v>1</v>
      </c>
      <c r="L38" s="20">
        <v>1</v>
      </c>
      <c r="M38" s="20">
        <v>1</v>
      </c>
      <c r="N38" s="20">
        <v>1</v>
      </c>
      <c r="O38" s="20">
        <v>1</v>
      </c>
      <c r="P38" s="16">
        <f t="shared" si="0"/>
        <v>8</v>
      </c>
      <c r="Q38" s="28"/>
    </row>
    <row r="39" s="1" customFormat="1" ht="28" customHeight="1" spans="1:17">
      <c r="A39" s="22" t="s">
        <v>55</v>
      </c>
      <c r="B39" s="20">
        <f>SUM(B4:B38)</f>
        <v>76</v>
      </c>
      <c r="C39" s="20">
        <f t="shared" ref="C39:P39" si="1">SUM(C4:C38)</f>
        <v>48</v>
      </c>
      <c r="D39" s="20">
        <f t="shared" si="1"/>
        <v>51</v>
      </c>
      <c r="E39" s="20">
        <f t="shared" si="1"/>
        <v>6</v>
      </c>
      <c r="F39" s="20">
        <f t="shared" si="1"/>
        <v>5</v>
      </c>
      <c r="G39" s="20">
        <f t="shared" si="1"/>
        <v>12</v>
      </c>
      <c r="H39" s="20">
        <f t="shared" si="1"/>
        <v>10</v>
      </c>
      <c r="I39" s="20">
        <f t="shared" si="1"/>
        <v>2</v>
      </c>
      <c r="J39" s="20">
        <f t="shared" si="1"/>
        <v>6</v>
      </c>
      <c r="K39" s="20">
        <f t="shared" si="1"/>
        <v>17</v>
      </c>
      <c r="L39" s="20">
        <f t="shared" si="1"/>
        <v>15</v>
      </c>
      <c r="M39" s="20">
        <f t="shared" si="1"/>
        <v>15</v>
      </c>
      <c r="N39" s="20">
        <f t="shared" si="1"/>
        <v>9</v>
      </c>
      <c r="O39" s="20">
        <f t="shared" si="1"/>
        <v>4</v>
      </c>
      <c r="P39" s="20">
        <f t="shared" si="1"/>
        <v>276</v>
      </c>
      <c r="Q39" s="29"/>
    </row>
    <row r="40" s="1" customFormat="1" ht="30" customHeight="1" spans="1:16">
      <c r="A40" s="2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="1" customFormat="1" ht="30" customHeight="1" spans="1:16">
      <c r="A41" s="2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  <row r="42" s="1" customFormat="1" ht="30" customHeight="1" spans="1:16">
      <c r="A42" s="2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="1" customFormat="1" ht="30" customHeight="1" spans="1:16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="1" customFormat="1" ht="30" customHeight="1" spans="1:16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</row>
    <row r="45" s="1" customFormat="1" ht="30" customHeight="1" spans="1:16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  <row r="46" s="1" customFormat="1" ht="30" customHeight="1" spans="1:16">
      <c r="A46" s="2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</row>
    <row r="47" s="1" customFormat="1" ht="30" customHeight="1" spans="1:16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="1" customFormat="1" ht="30" customHeight="1" spans="1:16">
      <c r="A48" s="2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</row>
    <row r="49" s="1" customFormat="1" ht="30" customHeight="1" spans="1:16">
      <c r="A49" s="2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="1" customFormat="1" ht="30" customHeight="1" spans="1:16">
      <c r="A50" s="2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="1" customFormat="1" ht="30" customHeight="1" spans="1:16">
      <c r="A51" s="2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="4" customFormat="1" ht="30" customHeight="1" spans="1:16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="4" customFormat="1" ht="30" customHeight="1" spans="1:16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="4" customFormat="1" ht="30" customHeight="1" spans="1:16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</row>
  </sheetData>
  <mergeCells count="4">
    <mergeCell ref="A1:Q1"/>
    <mergeCell ref="B2:P2"/>
    <mergeCell ref="A2:A3"/>
    <mergeCell ref="Q2:Q3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2017-05-27T06:35:00Z</dcterms:created>
  <dcterms:modified xsi:type="dcterms:W3CDTF">2017-07-24T07:05:42Z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