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tabRatio="1000" activeTab="6"/>
  </bookViews>
  <sheets>
    <sheet name="语文C岗" sheetId="1" r:id="rId1"/>
    <sheet name="语文D岗" sheetId="2" r:id="rId2"/>
    <sheet name="高中语文" sheetId="3" r:id="rId3"/>
    <sheet name="数学C岗" sheetId="4" r:id="rId4"/>
    <sheet name="数学D岗" sheetId="5" r:id="rId5"/>
    <sheet name="高中数学" sheetId="6" r:id="rId6"/>
    <sheet name="英语C岗" sheetId="7" r:id="rId7"/>
    <sheet name="英语D岗" sheetId="8" r:id="rId8"/>
    <sheet name="高中英语" sheetId="9" r:id="rId9"/>
    <sheet name="体育B岗" sheetId="10" r:id="rId10"/>
    <sheet name="美术B岗" sheetId="11" r:id="rId11"/>
    <sheet name="音乐B岗" sheetId="12" r:id="rId12"/>
    <sheet name="幼师B岗" sheetId="13" r:id="rId13"/>
    <sheet name="高中物理" sheetId="14" r:id="rId14"/>
    <sheet name="高中化学" sheetId="15" r:id="rId15"/>
    <sheet name="高中生物" sheetId="16" r:id="rId16"/>
    <sheet name="高中政治" sheetId="17" r:id="rId17"/>
    <sheet name="高中历史" sheetId="18" r:id="rId18"/>
    <sheet name="高中地理" sheetId="19" r:id="rId19"/>
    <sheet name="高中计算机" sheetId="20" r:id="rId20"/>
  </sheets>
  <definedNames/>
  <calcPr fullCalcOnLoad="1"/>
</workbook>
</file>

<file path=xl/sharedStrings.xml><?xml version="1.0" encoding="utf-8"?>
<sst xmlns="http://schemas.openxmlformats.org/spreadsheetml/2006/main" count="2725" uniqueCount="1132">
  <si>
    <t>17372922010698</t>
  </si>
  <si>
    <t>孙影</t>
  </si>
  <si>
    <t>普通</t>
  </si>
  <si>
    <r>
      <t>语文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</si>
  <si>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17372922010633</t>
  </si>
  <si>
    <t>宋艳艳</t>
  </si>
  <si>
    <t>17372922010653</t>
  </si>
  <si>
    <t>于悦悦</t>
  </si>
  <si>
    <t>17372922010730</t>
  </si>
  <si>
    <t>董亚光</t>
  </si>
  <si>
    <t>17372922010666</t>
  </si>
  <si>
    <t>张厚美</t>
  </si>
  <si>
    <t>17372922010555</t>
  </si>
  <si>
    <t>赵艳</t>
  </si>
  <si>
    <t>17372922010708</t>
  </si>
  <si>
    <t>陈丹丹</t>
  </si>
  <si>
    <t>17372922010674</t>
  </si>
  <si>
    <t>刘凤莲</t>
  </si>
  <si>
    <t>17372922010691</t>
  </si>
  <si>
    <t>王霞</t>
  </si>
  <si>
    <t>17372922010538</t>
  </si>
  <si>
    <t>王梦洁</t>
  </si>
  <si>
    <t>17372922010679</t>
  </si>
  <si>
    <t>刘淑琳</t>
  </si>
  <si>
    <t>17372922010545</t>
  </si>
  <si>
    <t>林苗</t>
  </si>
  <si>
    <t>17372922010668</t>
  </si>
  <si>
    <t>司品品</t>
  </si>
  <si>
    <t>17372922010656</t>
  </si>
  <si>
    <t>葛燕平</t>
  </si>
  <si>
    <t>17372922010705</t>
  </si>
  <si>
    <t>文梦圆</t>
  </si>
  <si>
    <t>17372922010605</t>
  </si>
  <si>
    <t>董丹丹</t>
  </si>
  <si>
    <t>17372922010687</t>
  </si>
  <si>
    <t>张开永</t>
  </si>
  <si>
    <t>17372922010709</t>
  </si>
  <si>
    <t>王翠芝</t>
  </si>
  <si>
    <t>17372922010661</t>
  </si>
  <si>
    <t>庄亚男</t>
  </si>
  <si>
    <t>17372922010602</t>
  </si>
  <si>
    <t>杨丽平</t>
  </si>
  <si>
    <t>17372922010625</t>
  </si>
  <si>
    <t>张秀君</t>
  </si>
  <si>
    <t>17372922010607</t>
  </si>
  <si>
    <t>魏美荣</t>
  </si>
  <si>
    <t>17372922010745</t>
  </si>
  <si>
    <t>薛可</t>
  </si>
  <si>
    <t>17372922010546</t>
  </si>
  <si>
    <t>王亭</t>
  </si>
  <si>
    <t>17372922010597</t>
  </si>
  <si>
    <t>王俊</t>
  </si>
  <si>
    <t>17372922010720</t>
  </si>
  <si>
    <t>张茹</t>
  </si>
  <si>
    <t>17372922010550</t>
  </si>
  <si>
    <t>王影</t>
  </si>
  <si>
    <t>17372922010572</t>
  </si>
  <si>
    <t>朱海燕</t>
  </si>
  <si>
    <t>17372922010588</t>
  </si>
  <si>
    <t>宋丹</t>
  </si>
  <si>
    <t>17372922010585</t>
  </si>
  <si>
    <t>谷曼</t>
  </si>
  <si>
    <t>17372922010578</t>
  </si>
  <si>
    <t>冯贤</t>
  </si>
  <si>
    <t>17372922010701</t>
  </si>
  <si>
    <t>陈永梅</t>
  </si>
  <si>
    <t>17372922010531</t>
  </si>
  <si>
    <t>常丽</t>
  </si>
  <si>
    <t>17372922010532</t>
  </si>
  <si>
    <t>董莹</t>
  </si>
  <si>
    <t>17372922010753</t>
  </si>
  <si>
    <t>徐爽</t>
  </si>
  <si>
    <t>17372922010724</t>
  </si>
  <si>
    <t>蔡红芳</t>
  </si>
  <si>
    <t>17372922010621</t>
  </si>
  <si>
    <t>潘玉慧</t>
  </si>
  <si>
    <t>17372922010663</t>
  </si>
  <si>
    <t>钟菲菲</t>
  </si>
  <si>
    <t>17372922010568</t>
  </si>
  <si>
    <t>张丹丹</t>
  </si>
  <si>
    <t>17372922010573</t>
  </si>
  <si>
    <t>吴蔷</t>
  </si>
  <si>
    <t>17372922010755</t>
  </si>
  <si>
    <t>向亚楠</t>
  </si>
  <si>
    <t>17372922010716</t>
  </si>
  <si>
    <t>侯爱丽</t>
  </si>
  <si>
    <t>17372922010718</t>
  </si>
  <si>
    <t>单娟</t>
  </si>
  <si>
    <t>17372922010768</t>
  </si>
  <si>
    <t>王莉</t>
  </si>
  <si>
    <t>17372922010764</t>
  </si>
  <si>
    <t>肖艳娟</t>
  </si>
  <si>
    <t>17372922010736</t>
  </si>
  <si>
    <t>刘桐</t>
  </si>
  <si>
    <t>17372922010530</t>
  </si>
  <si>
    <t>任爱芹</t>
  </si>
  <si>
    <t>17372922010533</t>
  </si>
  <si>
    <t>李永方</t>
  </si>
  <si>
    <t>17372922010592</t>
  </si>
  <si>
    <t>赵敏</t>
  </si>
  <si>
    <t>17372922010639</t>
  </si>
  <si>
    <t>孙洁</t>
  </si>
  <si>
    <t>17372922010700</t>
  </si>
  <si>
    <t>乔燕燕</t>
  </si>
  <si>
    <t>17372922010576</t>
  </si>
  <si>
    <t>段欢欢</t>
  </si>
  <si>
    <t>17372922010770</t>
  </si>
  <si>
    <t>张云程</t>
  </si>
  <si>
    <t>17372922010766</t>
  </si>
  <si>
    <t>向瑞喜</t>
  </si>
  <si>
    <t>17372922010693</t>
  </si>
  <si>
    <t>李尊民</t>
  </si>
  <si>
    <t>17372922010779</t>
  </si>
  <si>
    <t>廉芳</t>
  </si>
  <si>
    <r>
      <t>语文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</si>
  <si>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17372922011012</t>
  </si>
  <si>
    <t>田冲</t>
  </si>
  <si>
    <t>17372922010771</t>
  </si>
  <si>
    <t>吴霞</t>
  </si>
  <si>
    <t>17372922010794</t>
  </si>
  <si>
    <t>孙爱婷</t>
  </si>
  <si>
    <t>17372922010852</t>
  </si>
  <si>
    <t>王彦娟</t>
  </si>
  <si>
    <t>17372922011017</t>
  </si>
  <si>
    <t>王晓伟</t>
  </si>
  <si>
    <t>17372922010982</t>
  </si>
  <si>
    <t>刘馨</t>
  </si>
  <si>
    <t>17372922010800</t>
  </si>
  <si>
    <t>姚迪</t>
  </si>
  <si>
    <t>17372922011021</t>
  </si>
  <si>
    <t>刘珍</t>
  </si>
  <si>
    <t>17372922011003</t>
  </si>
  <si>
    <t>袁双</t>
  </si>
  <si>
    <t>17372922010864</t>
  </si>
  <si>
    <t>陈瑞娟</t>
  </si>
  <si>
    <t>17372922010773</t>
  </si>
  <si>
    <t>石西珍</t>
  </si>
  <si>
    <t>17372922010886</t>
  </si>
  <si>
    <t>徐景</t>
  </si>
  <si>
    <t>17372922010830</t>
  </si>
  <si>
    <t>杨靖迪</t>
  </si>
  <si>
    <t>17372922011025</t>
  </si>
  <si>
    <t>冯晓迪</t>
  </si>
  <si>
    <t>17372922010867</t>
  </si>
  <si>
    <t>刘玉松</t>
  </si>
  <si>
    <t>17372922010983</t>
  </si>
  <si>
    <t>吕翠荣</t>
  </si>
  <si>
    <t>17372922010837</t>
  </si>
  <si>
    <t>孙保径</t>
  </si>
  <si>
    <t>17372922010787</t>
  </si>
  <si>
    <t>鹿宁</t>
  </si>
  <si>
    <t>17372922010788</t>
  </si>
  <si>
    <t>刘思雨</t>
  </si>
  <si>
    <t>17372922010833</t>
  </si>
  <si>
    <t>李广英</t>
  </si>
  <si>
    <t>17372922010929</t>
  </si>
  <si>
    <t>李昭</t>
  </si>
  <si>
    <t>17372922010939</t>
  </si>
  <si>
    <t>周琳琳</t>
  </si>
  <si>
    <t>17372922010967</t>
  </si>
  <si>
    <t>徐燕玲</t>
  </si>
  <si>
    <t>17372922010860</t>
  </si>
  <si>
    <t>徐雪娇</t>
  </si>
  <si>
    <t>17372922010808</t>
  </si>
  <si>
    <t>刘涵</t>
  </si>
  <si>
    <t>17372922010911</t>
  </si>
  <si>
    <t>张学莹</t>
  </si>
  <si>
    <t>17372922010934</t>
  </si>
  <si>
    <t>李素梅</t>
  </si>
  <si>
    <t>17372922010805</t>
  </si>
  <si>
    <t>韩亚倩</t>
  </si>
  <si>
    <t>17372922010961</t>
  </si>
  <si>
    <t>申晓敏</t>
  </si>
  <si>
    <t>17372922010987</t>
  </si>
  <si>
    <t>王彬</t>
  </si>
  <si>
    <t>17372922010863</t>
  </si>
  <si>
    <t>董亚男</t>
  </si>
  <si>
    <t>17372922010908</t>
  </si>
  <si>
    <t>马瑞娟</t>
  </si>
  <si>
    <t>17372922010862</t>
  </si>
  <si>
    <t>贾凤丽</t>
  </si>
  <si>
    <t>17372922010918</t>
  </si>
  <si>
    <t>李燕</t>
  </si>
  <si>
    <t>17372922010801</t>
  </si>
  <si>
    <t>孙可昕</t>
  </si>
  <si>
    <t>17372922011010</t>
  </si>
  <si>
    <t>邵彩凤</t>
  </si>
  <si>
    <t>17372922010986</t>
  </si>
  <si>
    <t>刘玉玲</t>
  </si>
  <si>
    <t>17372922010923</t>
  </si>
  <si>
    <t>刘爱杰</t>
  </si>
  <si>
    <t>17372922010940</t>
  </si>
  <si>
    <t>申展</t>
  </si>
  <si>
    <t>17372922010898</t>
  </si>
  <si>
    <t>屠灿丽</t>
  </si>
  <si>
    <t>17372922010865</t>
  </si>
  <si>
    <t>郑传环</t>
  </si>
  <si>
    <t>17372922010793</t>
  </si>
  <si>
    <t>刘思琪</t>
  </si>
  <si>
    <t>17372922011029</t>
  </si>
  <si>
    <t>徐彪</t>
  </si>
  <si>
    <t>17372922010884</t>
  </si>
  <si>
    <t>杨洁</t>
  </si>
  <si>
    <t>17372922010839</t>
  </si>
  <si>
    <t>王洁</t>
  </si>
  <si>
    <t>17372922010909</t>
  </si>
  <si>
    <t>韩巧严</t>
  </si>
  <si>
    <t>17372922011002</t>
  </si>
  <si>
    <t>赵璐</t>
  </si>
  <si>
    <t>17372922010896</t>
  </si>
  <si>
    <t>任青</t>
  </si>
  <si>
    <t>17372922011008</t>
  </si>
  <si>
    <t>刘伟娟</t>
  </si>
  <si>
    <t>17372922010910</t>
  </si>
  <si>
    <t>宋丽影</t>
  </si>
  <si>
    <t>17372922010996</t>
  </si>
  <si>
    <t>沙曼</t>
  </si>
  <si>
    <t>17372922010802</t>
  </si>
  <si>
    <t>汪嫚嫚</t>
  </si>
  <si>
    <t>17372922010933</t>
  </si>
  <si>
    <t>杨贵贤</t>
  </si>
  <si>
    <t>17372922011034</t>
  </si>
  <si>
    <t>徐思</t>
  </si>
  <si>
    <t>高中</t>
  </si>
  <si>
    <t>语文教师</t>
  </si>
  <si>
    <t>17372922011047</t>
  </si>
  <si>
    <t>贾硕</t>
  </si>
  <si>
    <t>17372922011041</t>
  </si>
  <si>
    <t>李志强</t>
  </si>
  <si>
    <t>17372922011054</t>
  </si>
  <si>
    <t>杨静</t>
  </si>
  <si>
    <t>17372922011052</t>
  </si>
  <si>
    <t>马亚东</t>
  </si>
  <si>
    <t>17372922011045</t>
  </si>
  <si>
    <t>于邵琦</t>
  </si>
  <si>
    <t>17372922011036</t>
  </si>
  <si>
    <t>王元然</t>
  </si>
  <si>
    <t>17372922011033</t>
  </si>
  <si>
    <t>周玲云</t>
  </si>
  <si>
    <t>17372922011048</t>
  </si>
  <si>
    <t>葛瑞红</t>
  </si>
  <si>
    <t>17372922011042</t>
  </si>
  <si>
    <t>周亚军</t>
  </si>
  <si>
    <t>17372922011046</t>
  </si>
  <si>
    <t>牟思佳</t>
  </si>
  <si>
    <t>17372922011049</t>
  </si>
  <si>
    <t>李磊</t>
  </si>
  <si>
    <t>17372922011056</t>
  </si>
  <si>
    <t>李阳</t>
  </si>
  <si>
    <t>17372922011038</t>
  </si>
  <si>
    <t>董占狄</t>
  </si>
  <si>
    <t>17372922011051</t>
  </si>
  <si>
    <t>郜珍珍</t>
  </si>
  <si>
    <t>17372922011055</t>
  </si>
  <si>
    <t>王粉</t>
  </si>
  <si>
    <t>17372922011044</t>
  </si>
  <si>
    <t>聂胜利</t>
  </si>
  <si>
    <t>17372922011043</t>
  </si>
  <si>
    <t>徐娟</t>
  </si>
  <si>
    <t>17372922020425</t>
  </si>
  <si>
    <t>曹夏夏</t>
  </si>
  <si>
    <r>
      <t>数学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</si>
  <si>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17372922020405</t>
  </si>
  <si>
    <t>李嫣然</t>
  </si>
  <si>
    <t>17372922020419</t>
  </si>
  <si>
    <t>邢唤军</t>
  </si>
  <si>
    <t>17372922020379</t>
  </si>
  <si>
    <t>李艳平</t>
  </si>
  <si>
    <t>17372922020290</t>
  </si>
  <si>
    <t>石崇宠</t>
  </si>
  <si>
    <t>17372922020341</t>
  </si>
  <si>
    <t>高文丽</t>
  </si>
  <si>
    <t>17372922020393</t>
  </si>
  <si>
    <t>焦华奔</t>
  </si>
  <si>
    <t>17372922020406</t>
  </si>
  <si>
    <t>郑沙</t>
  </si>
  <si>
    <t>17372922020410</t>
  </si>
  <si>
    <t>李莎</t>
  </si>
  <si>
    <t>17372922020412</t>
  </si>
  <si>
    <t>袁玉环</t>
  </si>
  <si>
    <t>17372922020352</t>
  </si>
  <si>
    <t>王美勤</t>
  </si>
  <si>
    <t>17372922020279</t>
  </si>
  <si>
    <t>鲁莎莎</t>
  </si>
  <si>
    <t>17372922020391</t>
  </si>
  <si>
    <t>刘沙沙</t>
  </si>
  <si>
    <t>17372922020289</t>
  </si>
  <si>
    <t>陈海兰</t>
  </si>
  <si>
    <t>17372922020326</t>
  </si>
  <si>
    <t>程千举</t>
  </si>
  <si>
    <t>17372922020382</t>
  </si>
  <si>
    <t>李娜</t>
  </si>
  <si>
    <t>17372922020301</t>
  </si>
  <si>
    <t>吴传甲</t>
  </si>
  <si>
    <t>17372922020329</t>
  </si>
  <si>
    <t>陈亚楠</t>
  </si>
  <si>
    <t>17372922020423</t>
  </si>
  <si>
    <t>史永胜</t>
  </si>
  <si>
    <t>17372922020404</t>
  </si>
  <si>
    <t>刘霞</t>
  </si>
  <si>
    <t>17372922020372</t>
  </si>
  <si>
    <t>翟华</t>
  </si>
  <si>
    <t>17372922020314</t>
  </si>
  <si>
    <t>刘靖</t>
  </si>
  <si>
    <t>17372922020310</t>
  </si>
  <si>
    <t>李静</t>
  </si>
  <si>
    <t>17372922020434</t>
  </si>
  <si>
    <t>姚欢欢</t>
  </si>
  <si>
    <t>17372922020315</t>
  </si>
  <si>
    <t>李秋英</t>
  </si>
  <si>
    <t>17372922020403</t>
  </si>
  <si>
    <t>陈秋华</t>
  </si>
  <si>
    <t>17372922020303</t>
  </si>
  <si>
    <t>赵雪</t>
  </si>
  <si>
    <t>17372922020359</t>
  </si>
  <si>
    <t>刘星</t>
  </si>
  <si>
    <t>17372922020306</t>
  </si>
  <si>
    <t>张艳</t>
  </si>
  <si>
    <t>17372922020325</t>
  </si>
  <si>
    <t>朱海棠</t>
  </si>
  <si>
    <t>17372922020327</t>
  </si>
  <si>
    <t>付绪壮</t>
  </si>
  <si>
    <t>17372922020411</t>
  </si>
  <si>
    <t>17372922020295</t>
  </si>
  <si>
    <t>路娜</t>
  </si>
  <si>
    <t>17372922020407</t>
  </si>
  <si>
    <t>刘嫚嫚</t>
  </si>
  <si>
    <t>17372922020328</t>
  </si>
  <si>
    <t>岳宗会</t>
  </si>
  <si>
    <t>17372922020313</t>
  </si>
  <si>
    <t>张春</t>
  </si>
  <si>
    <t>17372922020333</t>
  </si>
  <si>
    <t>赵巍然</t>
  </si>
  <si>
    <t>17372922020358</t>
  </si>
  <si>
    <t>刘越</t>
  </si>
  <si>
    <t>17372922020384</t>
  </si>
  <si>
    <t>王哲</t>
  </si>
  <si>
    <t>17372922020430</t>
  </si>
  <si>
    <t>白鹏</t>
  </si>
  <si>
    <t>17372922020436</t>
  </si>
  <si>
    <t>仝佩佩</t>
  </si>
  <si>
    <t>17372922020309</t>
  </si>
  <si>
    <t>周忠宝</t>
  </si>
  <si>
    <t>17372922020311</t>
  </si>
  <si>
    <t>张洪梅</t>
  </si>
  <si>
    <t>17372922020321</t>
  </si>
  <si>
    <t>孙萌</t>
  </si>
  <si>
    <t>17372922020385</t>
  </si>
  <si>
    <t>任晓雪</t>
  </si>
  <si>
    <t>17372922020408</t>
  </si>
  <si>
    <t>张媛媛</t>
  </si>
  <si>
    <t>17372922020377</t>
  </si>
  <si>
    <t>贾临凤</t>
  </si>
  <si>
    <t>17372922020433</t>
  </si>
  <si>
    <t>季楠</t>
  </si>
  <si>
    <t>17372922020350</t>
  </si>
  <si>
    <t>李玉红</t>
  </si>
  <si>
    <t>17372922020316</t>
  </si>
  <si>
    <t>刘新院</t>
  </si>
  <si>
    <t>17372922020312</t>
  </si>
  <si>
    <t>王伟</t>
  </si>
  <si>
    <t>17372922020556</t>
  </si>
  <si>
    <t>曹芳</t>
  </si>
  <si>
    <r>
      <t>数学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</si>
  <si>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17372922020437</t>
  </si>
  <si>
    <t>陈继圣</t>
  </si>
  <si>
    <t>17372922020494</t>
  </si>
  <si>
    <t>王姣</t>
  </si>
  <si>
    <t>17372922020507</t>
  </si>
  <si>
    <t>李淑倩</t>
  </si>
  <si>
    <t>17372922020442</t>
  </si>
  <si>
    <t>侯振</t>
  </si>
  <si>
    <t>17372922020471</t>
  </si>
  <si>
    <t>胡晓梦</t>
  </si>
  <si>
    <t>17372922020489</t>
  </si>
  <si>
    <t>崔春程</t>
  </si>
  <si>
    <t>17372922020487</t>
  </si>
  <si>
    <t>张燕会</t>
  </si>
  <si>
    <t>17372922020592</t>
  </si>
  <si>
    <t>李春红</t>
  </si>
  <si>
    <t>17372922020560</t>
  </si>
  <si>
    <t>陈永丽</t>
  </si>
  <si>
    <t>17372922020532</t>
  </si>
  <si>
    <t>左燕</t>
  </si>
  <si>
    <t>17372922020453</t>
  </si>
  <si>
    <t>黄蕊</t>
  </si>
  <si>
    <t>17372922020508</t>
  </si>
  <si>
    <t>王艳红</t>
  </si>
  <si>
    <t>17372922020484</t>
  </si>
  <si>
    <t>李霞</t>
  </si>
  <si>
    <t>17372922020584</t>
  </si>
  <si>
    <t>栗卫国</t>
  </si>
  <si>
    <t>17372922020503</t>
  </si>
  <si>
    <t>董敬</t>
  </si>
  <si>
    <t>17372922020496</t>
  </si>
  <si>
    <t>吴冲</t>
  </si>
  <si>
    <t>17372922020563</t>
  </si>
  <si>
    <t>杨智勇</t>
  </si>
  <si>
    <t>17372922020482</t>
  </si>
  <si>
    <t>张海霞</t>
  </si>
  <si>
    <t>17372922020468</t>
  </si>
  <si>
    <t>刘雅</t>
  </si>
  <si>
    <t>17372922020504</t>
  </si>
  <si>
    <t>张丽</t>
  </si>
  <si>
    <t>17372922020525</t>
  </si>
  <si>
    <t>17372922020564</t>
  </si>
  <si>
    <t>李金金</t>
  </si>
  <si>
    <t>17372922020500</t>
  </si>
  <si>
    <t>孙凤萍</t>
  </si>
  <si>
    <t>17372922020493</t>
  </si>
  <si>
    <t>姬秀粉</t>
  </si>
  <si>
    <t>17372922020518</t>
  </si>
  <si>
    <t>张欢欢</t>
  </si>
  <si>
    <t>17372922020594</t>
  </si>
  <si>
    <t>王建伟</t>
  </si>
  <si>
    <t>17372922020483</t>
  </si>
  <si>
    <t>谷美兰</t>
  </si>
  <si>
    <t>17372922020520</t>
  </si>
  <si>
    <t>徐文静</t>
  </si>
  <si>
    <t>17372922020588</t>
  </si>
  <si>
    <t>白永霞</t>
  </si>
  <si>
    <t>17372922020581</t>
  </si>
  <si>
    <t>崔照国</t>
  </si>
  <si>
    <t>17372922020534</t>
  </si>
  <si>
    <t>赵柱华</t>
  </si>
  <si>
    <t>17372922020466</t>
  </si>
  <si>
    <t>朱红蕊</t>
  </si>
  <si>
    <t>17372922020491</t>
  </si>
  <si>
    <t>郭芳瑞</t>
  </si>
  <si>
    <t>17372922020553</t>
  </si>
  <si>
    <t>王丽娟</t>
  </si>
  <si>
    <t>17372922020445</t>
  </si>
  <si>
    <t>谢雪娟</t>
  </si>
  <si>
    <t>17372922020570</t>
  </si>
  <si>
    <t>刘国良</t>
  </si>
  <si>
    <t>17372922020449</t>
  </si>
  <si>
    <t>杨冬梅</t>
  </si>
  <si>
    <t>17372922020501</t>
  </si>
  <si>
    <t>郑辉</t>
  </si>
  <si>
    <t>17372922020574</t>
  </si>
  <si>
    <t>谷晓斌</t>
  </si>
  <si>
    <t>17372922020476</t>
  </si>
  <si>
    <t>张子英</t>
  </si>
  <si>
    <t>17372922020566</t>
  </si>
  <si>
    <t>祝永慧</t>
  </si>
  <si>
    <t>17372922020472</t>
  </si>
  <si>
    <t>梁锋</t>
  </si>
  <si>
    <t>17372922020526</t>
  </si>
  <si>
    <t>王传娥</t>
  </si>
  <si>
    <t>17372922020467</t>
  </si>
  <si>
    <t>赵凯丽</t>
  </si>
  <si>
    <t>17372922020440</t>
  </si>
  <si>
    <t>贾芙蓉</t>
  </si>
  <si>
    <t>17372922020549</t>
  </si>
  <si>
    <t>姬长川</t>
  </si>
  <si>
    <t>17372922020486</t>
  </si>
  <si>
    <t>石宪倩</t>
  </si>
  <si>
    <t>17372922020465</t>
  </si>
  <si>
    <t>张志影</t>
  </si>
  <si>
    <t>17372922020580</t>
  </si>
  <si>
    <t>陈丽</t>
  </si>
  <si>
    <t>17372922020619</t>
  </si>
  <si>
    <t>付曼</t>
  </si>
  <si>
    <t>数学教师</t>
  </si>
  <si>
    <t>17372922020615</t>
  </si>
  <si>
    <t>康宗学</t>
  </si>
  <si>
    <t>17372922020621</t>
  </si>
  <si>
    <t>李志元</t>
  </si>
  <si>
    <t>17372922020617</t>
  </si>
  <si>
    <t>郑国庆</t>
  </si>
  <si>
    <t>17372922020604</t>
  </si>
  <si>
    <t>张国强</t>
  </si>
  <si>
    <t>17372922020624</t>
  </si>
  <si>
    <t>黄素梅</t>
  </si>
  <si>
    <t>17372922020618</t>
  </si>
  <si>
    <t>车宪举</t>
  </si>
  <si>
    <t>17372922020605</t>
  </si>
  <si>
    <t>侯善凯</t>
  </si>
  <si>
    <t>17372922020625</t>
  </si>
  <si>
    <t>于存福</t>
  </si>
  <si>
    <t>17372922020612</t>
  </si>
  <si>
    <t>王素贤</t>
  </si>
  <si>
    <t>17372922020626</t>
  </si>
  <si>
    <t>王强</t>
  </si>
  <si>
    <t>17372922020616</t>
  </si>
  <si>
    <t>卢风杰</t>
  </si>
  <si>
    <t>17372922020607</t>
  </si>
  <si>
    <t>孙丽闪</t>
  </si>
  <si>
    <t>17372922020620</t>
  </si>
  <si>
    <t>郭谦谦</t>
  </si>
  <si>
    <t>17372922020623</t>
  </si>
  <si>
    <t>刘柏甫</t>
  </si>
  <si>
    <t>17372922020614</t>
  </si>
  <si>
    <t>席洋</t>
  </si>
  <si>
    <t>17372922030233</t>
  </si>
  <si>
    <t>董春玲</t>
  </si>
  <si>
    <r>
      <t>英语</t>
    </r>
    <r>
      <rPr>
        <sz val="12"/>
        <rFont val="Arial"/>
        <family val="2"/>
      </rPr>
      <t>C</t>
    </r>
    <r>
      <rPr>
        <sz val="12"/>
        <rFont val="宋体"/>
        <family val="0"/>
      </rPr>
      <t>岗</t>
    </r>
  </si>
  <si>
    <t>17372922030235</t>
  </si>
  <si>
    <t>董文静</t>
  </si>
  <si>
    <t>17372922030170</t>
  </si>
  <si>
    <t>范纪迎</t>
  </si>
  <si>
    <t>17372922030245</t>
  </si>
  <si>
    <t>刘焕</t>
  </si>
  <si>
    <t>17372922030234</t>
  </si>
  <si>
    <t>朱雪花</t>
  </si>
  <si>
    <t>17372922030214</t>
  </si>
  <si>
    <t>郑春香</t>
  </si>
  <si>
    <t>17372922030174</t>
  </si>
  <si>
    <t>高萍</t>
  </si>
  <si>
    <t>17372922030225</t>
  </si>
  <si>
    <t>刘青</t>
  </si>
  <si>
    <t>17372922030169</t>
  </si>
  <si>
    <t>17372922030226</t>
  </si>
  <si>
    <t>田丽娜</t>
  </si>
  <si>
    <t>17372922030240</t>
  </si>
  <si>
    <t>姜鑫钰</t>
  </si>
  <si>
    <t>17372922030247</t>
  </si>
  <si>
    <t>翟海元</t>
  </si>
  <si>
    <t>17372922030219</t>
  </si>
  <si>
    <t>王楠</t>
  </si>
  <si>
    <t>17372922030249</t>
  </si>
  <si>
    <t>伊巧玲</t>
  </si>
  <si>
    <t>17372922030238</t>
  </si>
  <si>
    <t>李喜春</t>
  </si>
  <si>
    <t>17372922030213</t>
  </si>
  <si>
    <t>谢珊珊</t>
  </si>
  <si>
    <t>17372922030211</t>
  </si>
  <si>
    <t>王燕霞</t>
  </si>
  <si>
    <t>17372922030243</t>
  </si>
  <si>
    <t>尹燕鸽</t>
  </si>
  <si>
    <t>17372922030221</t>
  </si>
  <si>
    <t>王圆圆</t>
  </si>
  <si>
    <t>17372922030195</t>
  </si>
  <si>
    <t>毛锡敏</t>
  </si>
  <si>
    <t>17372922030172</t>
  </si>
  <si>
    <t>姜秀秀</t>
  </si>
  <si>
    <t>17372922030241</t>
  </si>
  <si>
    <t>黄文静</t>
  </si>
  <si>
    <t>17372922030215</t>
  </si>
  <si>
    <t>王瑞丽</t>
  </si>
  <si>
    <t>17372922030179</t>
  </si>
  <si>
    <t>赵洪平</t>
  </si>
  <si>
    <t>17372922030232</t>
  </si>
  <si>
    <t>张静静</t>
  </si>
  <si>
    <t>17372922030175</t>
  </si>
  <si>
    <t>张娅</t>
  </si>
  <si>
    <t>17372922030176</t>
  </si>
  <si>
    <t>赵婵</t>
  </si>
  <si>
    <t>17372922030181</t>
  </si>
  <si>
    <t>姜丽莎</t>
  </si>
  <si>
    <t>17372922030242</t>
  </si>
  <si>
    <t>蒋海燕</t>
  </si>
  <si>
    <t>17372922030171</t>
  </si>
  <si>
    <t>盖春</t>
  </si>
  <si>
    <t>17372922030229</t>
  </si>
  <si>
    <t>焦玉环</t>
  </si>
  <si>
    <t>17372922030177</t>
  </si>
  <si>
    <t>张舒</t>
  </si>
  <si>
    <t>17372922030231</t>
  </si>
  <si>
    <t>滕美娟</t>
  </si>
  <si>
    <t>17372922030166</t>
  </si>
  <si>
    <t>石亚楠</t>
  </si>
  <si>
    <t>17372922030185</t>
  </si>
  <si>
    <t>胡国英</t>
  </si>
  <si>
    <t>17372922030223</t>
  </si>
  <si>
    <t>孔令莉</t>
  </si>
  <si>
    <t>17372922030222</t>
  </si>
  <si>
    <t>王水青</t>
  </si>
  <si>
    <t>17372922030192</t>
  </si>
  <si>
    <t>谢彩凤</t>
  </si>
  <si>
    <t>17372922030236</t>
  </si>
  <si>
    <t>刘翠翠</t>
  </si>
  <si>
    <t>17372922030212</t>
  </si>
  <si>
    <t>王抗抗</t>
  </si>
  <si>
    <t>17372922030331</t>
  </si>
  <si>
    <t>陈丽萍</t>
  </si>
  <si>
    <r>
      <t>英语</t>
    </r>
    <r>
      <rPr>
        <sz val="12"/>
        <rFont val="Arial"/>
        <family val="2"/>
      </rPr>
      <t>D</t>
    </r>
    <r>
      <rPr>
        <sz val="12"/>
        <rFont val="宋体"/>
        <family val="0"/>
      </rPr>
      <t>岗</t>
    </r>
  </si>
  <si>
    <t>17372922030254</t>
  </si>
  <si>
    <t>王冠</t>
  </si>
  <si>
    <t>17372922030294</t>
  </si>
  <si>
    <t>韩雪梅</t>
  </si>
  <si>
    <t>17372922030259</t>
  </si>
  <si>
    <t>史美华</t>
  </si>
  <si>
    <t>17372922030266</t>
  </si>
  <si>
    <t>张梦西</t>
  </si>
  <si>
    <t>17372922030301</t>
  </si>
  <si>
    <t>祝曼曼</t>
  </si>
  <si>
    <t>17372922030323</t>
  </si>
  <si>
    <t>崔露露</t>
  </si>
  <si>
    <t>17372922030265</t>
  </si>
  <si>
    <t>荣桂菊</t>
  </si>
  <si>
    <t>17372922030256</t>
  </si>
  <si>
    <t>李潇</t>
  </si>
  <si>
    <t>17372922030310</t>
  </si>
  <si>
    <t>刘艳艳</t>
  </si>
  <si>
    <t>17372922030270</t>
  </si>
  <si>
    <t>周丽</t>
  </si>
  <si>
    <t>17372922030317</t>
  </si>
  <si>
    <t>邵付湘</t>
  </si>
  <si>
    <t>17372922030324</t>
  </si>
  <si>
    <t>蔡广全</t>
  </si>
  <si>
    <t>17372922030276</t>
  </si>
  <si>
    <t>李</t>
  </si>
  <si>
    <t>17372922030252</t>
  </si>
  <si>
    <t>张学环</t>
  </si>
  <si>
    <t>17372922030273</t>
  </si>
  <si>
    <t>庄淑倩</t>
  </si>
  <si>
    <t>17372922030250</t>
  </si>
  <si>
    <t>潘之顺</t>
  </si>
  <si>
    <t>17372922030328</t>
  </si>
  <si>
    <t>郭亚婷</t>
  </si>
  <si>
    <t>17372922030264</t>
  </si>
  <si>
    <t>韩文妍</t>
  </si>
  <si>
    <t>17372922030279</t>
  </si>
  <si>
    <t>秦广庆</t>
  </si>
  <si>
    <t>17372922030261</t>
  </si>
  <si>
    <t>刘彦</t>
  </si>
  <si>
    <t>17372922030296</t>
  </si>
  <si>
    <t>安瑾</t>
  </si>
  <si>
    <t>17372922030321</t>
  </si>
  <si>
    <t>代保双</t>
  </si>
  <si>
    <t>17372922030313</t>
  </si>
  <si>
    <t>蔡欠</t>
  </si>
  <si>
    <t>17372922030267</t>
  </si>
  <si>
    <t>娄立慧</t>
  </si>
  <si>
    <t>17372922030308</t>
  </si>
  <si>
    <t>17372922030297</t>
  </si>
  <si>
    <t>代洪波</t>
  </si>
  <si>
    <t>17372922030332</t>
  </si>
  <si>
    <t>王静</t>
  </si>
  <si>
    <t>17372922030288</t>
  </si>
  <si>
    <t>王培培</t>
  </si>
  <si>
    <t>17372922030251</t>
  </si>
  <si>
    <t>袁雯</t>
  </si>
  <si>
    <t>17372922030272</t>
  </si>
  <si>
    <t>沙璐</t>
  </si>
  <si>
    <t>17372922030295</t>
  </si>
  <si>
    <t>朱相娜</t>
  </si>
  <si>
    <t>17372922030271</t>
  </si>
  <si>
    <t>姚洒洒</t>
  </si>
  <si>
    <t>17372922030302</t>
  </si>
  <si>
    <t>17372922030319</t>
  </si>
  <si>
    <t>崔振菊</t>
  </si>
  <si>
    <t>17372922030309</t>
  </si>
  <si>
    <t>田本玲</t>
  </si>
  <si>
    <t>17372922030333</t>
  </si>
  <si>
    <t>王洪凤</t>
  </si>
  <si>
    <t>17372922030278</t>
  </si>
  <si>
    <t>王倩</t>
  </si>
  <si>
    <t>17372922030316</t>
  </si>
  <si>
    <t>潘云霞</t>
  </si>
  <si>
    <t>17372922030282</t>
  </si>
  <si>
    <t>张晓涵</t>
  </si>
  <si>
    <t>17372922030347</t>
  </si>
  <si>
    <t>贾曼</t>
  </si>
  <si>
    <t>英语教师</t>
  </si>
  <si>
    <t>17372922030339</t>
  </si>
  <si>
    <t>马彩瑞</t>
  </si>
  <si>
    <t>17372922030343</t>
  </si>
  <si>
    <t>张雨</t>
  </si>
  <si>
    <t>17372922030357</t>
  </si>
  <si>
    <t>王琪</t>
  </si>
  <si>
    <t>17372922030349</t>
  </si>
  <si>
    <t>朱保营</t>
  </si>
  <si>
    <t>17372922030341</t>
  </si>
  <si>
    <t>师珍珍</t>
  </si>
  <si>
    <t>17372922030337</t>
  </si>
  <si>
    <t>杨莉莉</t>
  </si>
  <si>
    <t>17372922030356</t>
  </si>
  <si>
    <t>冯巧玲</t>
  </si>
  <si>
    <t>17372922030344</t>
  </si>
  <si>
    <t>董蔚</t>
  </si>
  <si>
    <t>17372922030358</t>
  </si>
  <si>
    <t>张颖</t>
  </si>
  <si>
    <t>17372922030348</t>
  </si>
  <si>
    <t>董亚竹</t>
  </si>
  <si>
    <t>17372922030352</t>
  </si>
  <si>
    <t>刘洁</t>
  </si>
  <si>
    <t>17372922030336</t>
  </si>
  <si>
    <t>李香兰</t>
  </si>
  <si>
    <t>17372922030345</t>
  </si>
  <si>
    <t>任庆霞</t>
  </si>
  <si>
    <t>17372922030342</t>
  </si>
  <si>
    <t>苏哲</t>
  </si>
  <si>
    <t>17372922030340</t>
  </si>
  <si>
    <t>刘文玲</t>
  </si>
  <si>
    <t>17372922040069</t>
  </si>
  <si>
    <t>王知慧</t>
  </si>
  <si>
    <r>
      <t>体育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</si>
  <si>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17372922040052</t>
  </si>
  <si>
    <t>刘帅</t>
  </si>
  <si>
    <t>17372922040046</t>
  </si>
  <si>
    <t>高立钦</t>
  </si>
  <si>
    <t>17372922040074</t>
  </si>
  <si>
    <t>唐玉宁</t>
  </si>
  <si>
    <t>17372922040063</t>
  </si>
  <si>
    <t>17372922040041</t>
  </si>
  <si>
    <t>李剑</t>
  </si>
  <si>
    <t>17372922040067</t>
  </si>
  <si>
    <t>唐兆鹤</t>
  </si>
  <si>
    <t>17372922040066</t>
  </si>
  <si>
    <t>孙胜</t>
  </si>
  <si>
    <t>17372922040081</t>
  </si>
  <si>
    <t>冯晓磊</t>
  </si>
  <si>
    <t>17372922040040</t>
  </si>
  <si>
    <t>孙丽娜</t>
  </si>
  <si>
    <t>17372922040058</t>
  </si>
  <si>
    <t>沙腾</t>
  </si>
  <si>
    <t>17372922040065</t>
  </si>
  <si>
    <t>张新</t>
  </si>
  <si>
    <t>17372922040077</t>
  </si>
  <si>
    <t>王旭</t>
  </si>
  <si>
    <t>17372922040064</t>
  </si>
  <si>
    <t>任杰</t>
  </si>
  <si>
    <t>17372922040051</t>
  </si>
  <si>
    <t>杨东东</t>
  </si>
  <si>
    <t>17372922040057</t>
  </si>
  <si>
    <t>来鲁振</t>
  </si>
  <si>
    <t>17372922040045</t>
  </si>
  <si>
    <t>卢克达</t>
  </si>
  <si>
    <t>17372922040053</t>
  </si>
  <si>
    <t>王海征</t>
  </si>
  <si>
    <t>17372922040054</t>
  </si>
  <si>
    <t>冯吉辉</t>
  </si>
  <si>
    <t>17372922040076</t>
  </si>
  <si>
    <t>王中江</t>
  </si>
  <si>
    <t>17372922040072</t>
  </si>
  <si>
    <t>陈辉</t>
  </si>
  <si>
    <t>17372922040047</t>
  </si>
  <si>
    <t>户战立</t>
  </si>
  <si>
    <t>17372922040062</t>
  </si>
  <si>
    <t>薛营</t>
  </si>
  <si>
    <t>17372922040050</t>
  </si>
  <si>
    <t>姜超</t>
  </si>
  <si>
    <t>17372922040070</t>
  </si>
  <si>
    <t>赵喜梅</t>
  </si>
  <si>
    <t>17372922040080</t>
  </si>
  <si>
    <t>王金朋</t>
  </si>
  <si>
    <t>17372922040049</t>
  </si>
  <si>
    <t>吉宗保</t>
  </si>
  <si>
    <t>17372922040075</t>
  </si>
  <si>
    <t>张东旭</t>
  </si>
  <si>
    <t>17372922050143</t>
  </si>
  <si>
    <t>刘明</t>
  </si>
  <si>
    <r>
      <t>美术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</si>
  <si>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17372922050139</t>
  </si>
  <si>
    <t>李心</t>
  </si>
  <si>
    <t>17372922050144</t>
  </si>
  <si>
    <t>裴利</t>
  </si>
  <si>
    <t>17372922050112</t>
  </si>
  <si>
    <t>王鹰飞</t>
  </si>
  <si>
    <t>17372922050155</t>
  </si>
  <si>
    <t>武世静</t>
  </si>
  <si>
    <t>17372922050109</t>
  </si>
  <si>
    <t>刘燊</t>
  </si>
  <si>
    <t>17372922050145</t>
  </si>
  <si>
    <t>杜欣茹</t>
  </si>
  <si>
    <t>17372922050149</t>
  </si>
  <si>
    <t>高倩</t>
  </si>
  <si>
    <t>17372922050118</t>
  </si>
  <si>
    <t>房文静</t>
  </si>
  <si>
    <t>17372922050113</t>
  </si>
  <si>
    <t>陈慧桐</t>
  </si>
  <si>
    <t>17372922050126</t>
  </si>
  <si>
    <t>周洪然</t>
  </si>
  <si>
    <t>17372922050129</t>
  </si>
  <si>
    <t>王亚南</t>
  </si>
  <si>
    <t>17372922050142</t>
  </si>
  <si>
    <t>郑晓涵</t>
  </si>
  <si>
    <t>17372922050138</t>
  </si>
  <si>
    <t>桑田田</t>
  </si>
  <si>
    <t>17372922050106</t>
  </si>
  <si>
    <t>张彬</t>
  </si>
  <si>
    <t>17372922050078</t>
  </si>
  <si>
    <t>臧丽娜</t>
  </si>
  <si>
    <t>17372922050122</t>
  </si>
  <si>
    <t>董晨龙</t>
  </si>
  <si>
    <t>17372922050083</t>
  </si>
  <si>
    <t>赵晴</t>
  </si>
  <si>
    <t>17372922050099</t>
  </si>
  <si>
    <t>17372922050137</t>
  </si>
  <si>
    <t>李硕</t>
  </si>
  <si>
    <t>17372922050135</t>
  </si>
  <si>
    <t>冯琪</t>
  </si>
  <si>
    <t>17372922050115</t>
  </si>
  <si>
    <t>张亚珍</t>
  </si>
  <si>
    <t>17372922050110</t>
  </si>
  <si>
    <t>孙德坤</t>
  </si>
  <si>
    <t>17372922050088</t>
  </si>
  <si>
    <t>张娟</t>
  </si>
  <si>
    <t>17372922050077</t>
  </si>
  <si>
    <t>常春龙</t>
  </si>
  <si>
    <t>17372922050160</t>
  </si>
  <si>
    <t>李凤娟</t>
  </si>
  <si>
    <t>17372922050163</t>
  </si>
  <si>
    <t>李孟杨</t>
  </si>
  <si>
    <t>17372922050127</t>
  </si>
  <si>
    <t>李彪</t>
  </si>
  <si>
    <t>17372922050102</t>
  </si>
  <si>
    <t>周素丽</t>
  </si>
  <si>
    <t>17372922050146</t>
  </si>
  <si>
    <t>刘珂瑜</t>
  </si>
  <si>
    <t>17372922050076</t>
  </si>
  <si>
    <t>李慧</t>
  </si>
  <si>
    <t>17372922050085</t>
  </si>
  <si>
    <t>朱绍伟</t>
  </si>
  <si>
    <t>17372922050080</t>
  </si>
  <si>
    <t>李环</t>
  </si>
  <si>
    <t>17372922050103</t>
  </si>
  <si>
    <t>刘盼云</t>
  </si>
  <si>
    <t>17372922050153</t>
  </si>
  <si>
    <t>冯亚茹</t>
  </si>
  <si>
    <t>17372922050159</t>
  </si>
  <si>
    <t>尤艳玲</t>
  </si>
  <si>
    <t>17372922050090</t>
  </si>
  <si>
    <t>董玉卿</t>
  </si>
  <si>
    <t>17372922050098</t>
  </si>
  <si>
    <t>毕洁茹</t>
  </si>
  <si>
    <t>17372922050147</t>
  </si>
  <si>
    <t>张博</t>
  </si>
  <si>
    <t>17372922050121</t>
  </si>
  <si>
    <t>夏天</t>
  </si>
  <si>
    <t>17372922050094</t>
  </si>
  <si>
    <t>段义峰</t>
  </si>
  <si>
    <t>17372922050158</t>
  </si>
  <si>
    <t>陈晓曦</t>
  </si>
  <si>
    <t>17372922050148</t>
  </si>
  <si>
    <t>纪艳玲</t>
  </si>
  <si>
    <t>17372922050150</t>
  </si>
  <si>
    <t>张玉芬</t>
  </si>
  <si>
    <t>17372922050074</t>
  </si>
  <si>
    <t>张杨</t>
  </si>
  <si>
    <t>17372922050154</t>
  </si>
  <si>
    <t>陈厚冰</t>
  </si>
  <si>
    <t>17372922050096</t>
  </si>
  <si>
    <t>王董董</t>
  </si>
  <si>
    <t>17372922050161</t>
  </si>
  <si>
    <t>王慧娜</t>
  </si>
  <si>
    <t>17372922050084</t>
  </si>
  <si>
    <t>白春花</t>
  </si>
  <si>
    <t>17372922050119</t>
  </si>
  <si>
    <t>刘海洲</t>
  </si>
  <si>
    <t>17372922050162</t>
  </si>
  <si>
    <t>徐辉</t>
  </si>
  <si>
    <t>17372922050140</t>
  </si>
  <si>
    <t>苏子强</t>
  </si>
  <si>
    <t>17372922060070</t>
  </si>
  <si>
    <t>马蕊</t>
  </si>
  <si>
    <r>
      <t>音乐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</si>
  <si>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17372922060055</t>
  </si>
  <si>
    <t>朱志成</t>
  </si>
  <si>
    <t>17372922060048</t>
  </si>
  <si>
    <t>张朋莉</t>
  </si>
  <si>
    <t>17372922060046</t>
  </si>
  <si>
    <t>李倩</t>
  </si>
  <si>
    <t>17372922060043</t>
  </si>
  <si>
    <t>张小鸽</t>
  </si>
  <si>
    <t>17372922060074</t>
  </si>
  <si>
    <t>张宾</t>
  </si>
  <si>
    <t>17372922060056</t>
  </si>
  <si>
    <t>陈永爽</t>
  </si>
  <si>
    <t>17372922060060</t>
  </si>
  <si>
    <t>倪振辉</t>
  </si>
  <si>
    <t>17372922060063</t>
  </si>
  <si>
    <t>张红</t>
  </si>
  <si>
    <t>17372922060052</t>
  </si>
  <si>
    <t>张滨</t>
  </si>
  <si>
    <t>17372922060049</t>
  </si>
  <si>
    <t>郭浩</t>
  </si>
  <si>
    <t>17372922060050</t>
  </si>
  <si>
    <t>李海猛</t>
  </si>
  <si>
    <t>17372922060058</t>
  </si>
  <si>
    <t>张阳</t>
  </si>
  <si>
    <t>17372922060064</t>
  </si>
  <si>
    <t>岳亚冲</t>
  </si>
  <si>
    <t>17372922060044</t>
  </si>
  <si>
    <t>谢红英</t>
  </si>
  <si>
    <t>17372922060040</t>
  </si>
  <si>
    <t>李聪</t>
  </si>
  <si>
    <t>17372922060054</t>
  </si>
  <si>
    <t>郭燕玲</t>
  </si>
  <si>
    <t>17372922060067</t>
  </si>
  <si>
    <t>孟令臣</t>
  </si>
  <si>
    <t>17372922060075</t>
  </si>
  <si>
    <t>李梅娟</t>
  </si>
  <si>
    <t>17372922060073</t>
  </si>
  <si>
    <t>孙伟程</t>
  </si>
  <si>
    <t>17372922060053</t>
  </si>
  <si>
    <t>王湛</t>
  </si>
  <si>
    <t>17372922060065</t>
  </si>
  <si>
    <t>杨聪英</t>
  </si>
  <si>
    <t>17372922060051</t>
  </si>
  <si>
    <t>吴旋</t>
  </si>
  <si>
    <t>17372922060061</t>
  </si>
  <si>
    <t>李丹</t>
  </si>
  <si>
    <t>17372922070434</t>
  </si>
  <si>
    <t>晋新玲</t>
  </si>
  <si>
    <r>
      <t>幼师</t>
    </r>
    <r>
      <rPr>
        <sz val="12"/>
        <rFont val="Arial"/>
        <family val="2"/>
      </rPr>
      <t>B</t>
    </r>
    <r>
      <rPr>
        <sz val="12"/>
        <rFont val="宋体"/>
        <family val="0"/>
      </rPr>
      <t>岗</t>
    </r>
  </si>
  <si>
    <t>17372922070441</t>
  </si>
  <si>
    <t>崔金鑫</t>
  </si>
  <si>
    <t>17372922070431</t>
  </si>
  <si>
    <t>吕鲁风</t>
  </si>
  <si>
    <t>17372922070559</t>
  </si>
  <si>
    <t>17372922070582</t>
  </si>
  <si>
    <t>宋婷</t>
  </si>
  <si>
    <t>17372922070459</t>
  </si>
  <si>
    <t>孙平</t>
  </si>
  <si>
    <t>17372922070448</t>
  </si>
  <si>
    <t>张慧玲</t>
  </si>
  <si>
    <t>17372922070748</t>
  </si>
  <si>
    <t>郭红钗</t>
  </si>
  <si>
    <t>17372922070561</t>
  </si>
  <si>
    <t>王姝</t>
  </si>
  <si>
    <t>17372922070636</t>
  </si>
  <si>
    <t>陈琳</t>
  </si>
  <si>
    <t>17372922070743</t>
  </si>
  <si>
    <t>郭明蒙</t>
  </si>
  <si>
    <t>17372922070541</t>
  </si>
  <si>
    <t>张亭亭</t>
  </si>
  <si>
    <t>17372922070564</t>
  </si>
  <si>
    <t>沈银平</t>
  </si>
  <si>
    <t>17372922070568</t>
  </si>
  <si>
    <t>韩亚丽</t>
  </si>
  <si>
    <t>17372922070683</t>
  </si>
  <si>
    <t>李苗苗</t>
  </si>
  <si>
    <t>17372922070436</t>
  </si>
  <si>
    <t>田文静</t>
  </si>
  <si>
    <t>17372922070526</t>
  </si>
  <si>
    <t>侯蒙昕</t>
  </si>
  <si>
    <t>17372922070664</t>
  </si>
  <si>
    <t>王盼</t>
  </si>
  <si>
    <t>17372922070594</t>
  </si>
  <si>
    <t>李玉珍</t>
  </si>
  <si>
    <t>17372922070640</t>
  </si>
  <si>
    <t>马芬</t>
  </si>
  <si>
    <t>17372922070757</t>
  </si>
  <si>
    <t>高冠娜</t>
  </si>
  <si>
    <t>17372922070480</t>
  </si>
  <si>
    <t>周旺</t>
  </si>
  <si>
    <t>17372922070497</t>
  </si>
  <si>
    <t>陈青华</t>
  </si>
  <si>
    <t>17372922070777</t>
  </si>
  <si>
    <t>张明霞</t>
  </si>
  <si>
    <t>17372922070689</t>
  </si>
  <si>
    <t>吕焕焕</t>
  </si>
  <si>
    <t>17372922070432</t>
  </si>
  <si>
    <t>薛小青</t>
  </si>
  <si>
    <t>17372922070604</t>
  </si>
  <si>
    <t>祁永华</t>
  </si>
  <si>
    <t>17372922070606</t>
  </si>
  <si>
    <t>冯平</t>
  </si>
  <si>
    <t>17372922070566</t>
  </si>
  <si>
    <t>17372922070671</t>
  </si>
  <si>
    <t>17372922070669</t>
  </si>
  <si>
    <t>左卫超</t>
  </si>
  <si>
    <t>17372922070546</t>
  </si>
  <si>
    <t>张筱乔</t>
  </si>
  <si>
    <t>17372922070633</t>
  </si>
  <si>
    <t>刘亚珍</t>
  </si>
  <si>
    <t>17372922070700</t>
  </si>
  <si>
    <t>孔雪</t>
  </si>
  <si>
    <t>17372922070552</t>
  </si>
  <si>
    <t>王尚云</t>
  </si>
  <si>
    <t>17372922070581</t>
  </si>
  <si>
    <t>徐唤</t>
  </si>
  <si>
    <t>17372922070577</t>
  </si>
  <si>
    <t>李涵</t>
  </si>
  <si>
    <t>17372922070778</t>
  </si>
  <si>
    <t>王小杰</t>
  </si>
  <si>
    <t>17372922070562</t>
  </si>
  <si>
    <t>苏琳</t>
  </si>
  <si>
    <t>17372922070578</t>
  </si>
  <si>
    <t>李丹丹</t>
  </si>
  <si>
    <t>17372922070437</t>
  </si>
  <si>
    <t>刘秋影</t>
  </si>
  <si>
    <t>17372922070616</t>
  </si>
  <si>
    <t>王小芳</t>
  </si>
  <si>
    <t>17372922070516</t>
  </si>
  <si>
    <t>师静</t>
  </si>
  <si>
    <t>17372922070529</t>
  </si>
  <si>
    <t>赵瑞瑞</t>
  </si>
  <si>
    <t>17372922070590</t>
  </si>
  <si>
    <t>王莹</t>
  </si>
  <si>
    <t>17372922070622</t>
  </si>
  <si>
    <t>赵西媛</t>
  </si>
  <si>
    <t>17372922070688</t>
  </si>
  <si>
    <t>17372922070753</t>
  </si>
  <si>
    <t>王婧</t>
  </si>
  <si>
    <t>17372922070775</t>
  </si>
  <si>
    <t>张洁</t>
  </si>
  <si>
    <t>17372922070681</t>
  </si>
  <si>
    <t>潘洋</t>
  </si>
  <si>
    <t>17372922080006</t>
  </si>
  <si>
    <t>彭立翔</t>
  </si>
  <si>
    <t>物理教师</t>
  </si>
  <si>
    <t>17372922080005</t>
  </si>
  <si>
    <t>沙丹</t>
  </si>
  <si>
    <t>17372922080009</t>
  </si>
  <si>
    <t>胡如兰</t>
  </si>
  <si>
    <t>17372922080004</t>
  </si>
  <si>
    <t>李鹏</t>
  </si>
  <si>
    <t>17372922080001</t>
  </si>
  <si>
    <t>范瑞环</t>
  </si>
  <si>
    <t>17372922080002</t>
  </si>
  <si>
    <t>李新</t>
  </si>
  <si>
    <t>17372922090016</t>
  </si>
  <si>
    <t>武秋香</t>
  </si>
  <si>
    <t>化学教师</t>
  </si>
  <si>
    <t>17372922090003</t>
  </si>
  <si>
    <t>许青俊</t>
  </si>
  <si>
    <t>17372922090010</t>
  </si>
  <si>
    <t>赵盼</t>
  </si>
  <si>
    <t>17372922090002</t>
  </si>
  <si>
    <t>冷方方</t>
  </si>
  <si>
    <t>17372922090019</t>
  </si>
  <si>
    <t>韦凤丽</t>
  </si>
  <si>
    <t>17372922090008</t>
  </si>
  <si>
    <t>孙双双</t>
  </si>
  <si>
    <t>17372922090004</t>
  </si>
  <si>
    <t>梁艳丽</t>
  </si>
  <si>
    <t>17372922090020</t>
  </si>
  <si>
    <t>刘美英</t>
  </si>
  <si>
    <t>17372922090012</t>
  </si>
  <si>
    <t>张营</t>
  </si>
  <si>
    <t>17372922090017</t>
  </si>
  <si>
    <t>刘超</t>
  </si>
  <si>
    <t>17372922100011</t>
  </si>
  <si>
    <t>郑明月</t>
  </si>
  <si>
    <t>生物教师</t>
  </si>
  <si>
    <t>17372922100018</t>
  </si>
  <si>
    <t>陈朋</t>
  </si>
  <si>
    <t>17372922100016</t>
  </si>
  <si>
    <t>刘光</t>
  </si>
  <si>
    <t>17372922100006</t>
  </si>
  <si>
    <t>邵娟</t>
  </si>
  <si>
    <t>17372922100010</t>
  </si>
  <si>
    <t>朱晓梅</t>
  </si>
  <si>
    <t>17372922100008</t>
  </si>
  <si>
    <t>王会敏</t>
  </si>
  <si>
    <t>17372922100015</t>
  </si>
  <si>
    <t>成明</t>
  </si>
  <si>
    <t>17372922100005</t>
  </si>
  <si>
    <t>陈霞</t>
  </si>
  <si>
    <t>17372922110010</t>
  </si>
  <si>
    <t>朱昌红</t>
  </si>
  <si>
    <t>政治教师</t>
  </si>
  <si>
    <t>17372922110011</t>
  </si>
  <si>
    <t>王云</t>
  </si>
  <si>
    <t>17372922110008</t>
  </si>
  <si>
    <t>韩亚</t>
  </si>
  <si>
    <t>17372922110001</t>
  </si>
  <si>
    <t>任丹丹</t>
  </si>
  <si>
    <t>17372922110006</t>
  </si>
  <si>
    <t>蒋兰芳</t>
  </si>
  <si>
    <t>17372922110007</t>
  </si>
  <si>
    <t>宋玮</t>
  </si>
  <si>
    <t>17372922110009</t>
  </si>
  <si>
    <t>张欣彤</t>
  </si>
  <si>
    <t>17372922110012</t>
  </si>
  <si>
    <t>崔璐馨</t>
  </si>
  <si>
    <t>17372922120015</t>
  </si>
  <si>
    <t>任志祥</t>
  </si>
  <si>
    <t>历史教师</t>
  </si>
  <si>
    <t>17372922120006</t>
  </si>
  <si>
    <t>苗东亮</t>
  </si>
  <si>
    <t>17372922120007</t>
  </si>
  <si>
    <t>谢红霞</t>
  </si>
  <si>
    <t>17372922120011</t>
  </si>
  <si>
    <t>张启</t>
  </si>
  <si>
    <t>17372922120010</t>
  </si>
  <si>
    <t>吴威</t>
  </si>
  <si>
    <t>17372922120003</t>
  </si>
  <si>
    <t>邢涛</t>
  </si>
  <si>
    <t>17372922120002</t>
  </si>
  <si>
    <t>曹思领</t>
  </si>
  <si>
    <t>17372922120001</t>
  </si>
  <si>
    <t>李之千</t>
  </si>
  <si>
    <t>17372922130001</t>
  </si>
  <si>
    <t>刘雪晨</t>
  </si>
  <si>
    <t>地理教师</t>
  </si>
  <si>
    <t>17372922130006</t>
  </si>
  <si>
    <t>闫乃胜</t>
  </si>
  <si>
    <t>17372922130003</t>
  </si>
  <si>
    <t>范晔林</t>
  </si>
  <si>
    <t>17372922130009</t>
  </si>
  <si>
    <t>张贺</t>
  </si>
  <si>
    <t>17372922130010</t>
  </si>
  <si>
    <t>17372922130004</t>
  </si>
  <si>
    <t>郑凤英</t>
  </si>
  <si>
    <t>17372922130008</t>
  </si>
  <si>
    <t>刘丹</t>
  </si>
  <si>
    <t>17372922130007</t>
  </si>
  <si>
    <t>高春荣</t>
  </si>
  <si>
    <t>17372922140004</t>
  </si>
  <si>
    <t>贾荣</t>
  </si>
  <si>
    <t>计算机教师</t>
  </si>
  <si>
    <t>17372922140002</t>
  </si>
  <si>
    <t>魏敏</t>
  </si>
  <si>
    <t>名次</t>
  </si>
  <si>
    <t>考场</t>
  </si>
  <si>
    <t>准考证号</t>
  </si>
  <si>
    <t>姓名</t>
  </si>
  <si>
    <t>招聘单位</t>
  </si>
  <si>
    <t>招聘岗位</t>
  </si>
  <si>
    <t>教育公共基础知识</t>
  </si>
  <si>
    <t>学科专业知识</t>
  </si>
  <si>
    <t>笔试成绩</t>
  </si>
  <si>
    <t>备注</t>
  </si>
  <si>
    <r>
      <t>2017</t>
    </r>
    <r>
      <rPr>
        <sz val="20"/>
        <rFont val="宋体"/>
        <family val="0"/>
      </rPr>
      <t>年教育系统公开招聘教师总成绩公布</t>
    </r>
  </si>
  <si>
    <t>面试成绩</t>
  </si>
  <si>
    <t>总成绩</t>
  </si>
  <si>
    <t>缺考</t>
  </si>
  <si>
    <t>进入考察</t>
  </si>
  <si>
    <t>面试成绩</t>
  </si>
  <si>
    <t>面试成绩</t>
  </si>
  <si>
    <t>总成绩</t>
  </si>
  <si>
    <t>缺考</t>
  </si>
  <si>
    <t>进入考察</t>
  </si>
  <si>
    <t>面试成绩</t>
  </si>
  <si>
    <t>总成绩</t>
  </si>
  <si>
    <t>缺考</t>
  </si>
  <si>
    <t>进入考察</t>
  </si>
  <si>
    <t>面试成绩</t>
  </si>
  <si>
    <t>进入考察</t>
  </si>
  <si>
    <t>缺考</t>
  </si>
  <si>
    <t>缺考</t>
  </si>
  <si>
    <t>进入考察</t>
  </si>
  <si>
    <t>缺考</t>
  </si>
  <si>
    <t>缺考</t>
  </si>
  <si>
    <t>进入考察</t>
  </si>
  <si>
    <t>缺考</t>
  </si>
  <si>
    <t>进入考察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</si>
</sst>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20"/>
      <name val="Arial"/>
      <family val="2"/>
    </font>
    <font>
      <sz val="20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2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2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3" fillId="0" borderId="0">
      <alignment vertical="center"/>
      <protection/>
    </xf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6.00390625" style="0" customWidth="1"/>
    <col min="2" max="2" width="11.375" style="0" customWidth="1"/>
    <col min="3" max="3" width="18.125" style="0" customWidth="1"/>
    <col min="4" max="4" width="11.125" style="0" customWidth="1"/>
    <col min="6" max="6" width="11.25390625" style="0" customWidth="1"/>
    <col min="7" max="7" width="0.12890625" style="0" hidden="1" customWidth="1"/>
    <col min="8" max="8" width="9.00390625" style="0" hidden="1" customWidth="1"/>
    <col min="9" max="9" width="9.50390625" style="0" customWidth="1"/>
    <col min="10" max="10" width="8.625" style="0" customWidth="1"/>
    <col min="11" max="11" width="9.875" style="0" customWidth="1"/>
  </cols>
  <sheetData>
    <row r="1" spans="1:12" ht="27" customHeight="1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7.2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0" t="s">
        <v>1109</v>
      </c>
      <c r="K2" s="10" t="s">
        <v>1110</v>
      </c>
      <c r="L2" s="10" t="s">
        <v>1107</v>
      </c>
    </row>
    <row r="3" spans="1:12" ht="15">
      <c r="A3" s="1">
        <v>1</v>
      </c>
      <c r="B3" s="2">
        <v>2922022</v>
      </c>
      <c r="C3" s="2" t="s">
        <v>4</v>
      </c>
      <c r="D3" s="3" t="s">
        <v>5</v>
      </c>
      <c r="E3" s="3" t="s">
        <v>2</v>
      </c>
      <c r="F3" s="4" t="s">
        <v>3</v>
      </c>
      <c r="G3" s="1">
        <v>96</v>
      </c>
      <c r="H3" s="1">
        <v>62</v>
      </c>
      <c r="I3" s="20">
        <f aca="true" t="shared" si="0" ref="I3:I34">H3*0.7+G3*0.3</f>
        <v>72.19999999999999</v>
      </c>
      <c r="J3" s="20">
        <v>86</v>
      </c>
      <c r="K3" s="20">
        <f aca="true" t="shared" si="1" ref="K3:K34">I3*0.5+J3*0.5</f>
        <v>79.1</v>
      </c>
      <c r="L3" s="13" t="s">
        <v>1129</v>
      </c>
    </row>
    <row r="4" spans="1:12" ht="15">
      <c r="A4" s="1">
        <v>2</v>
      </c>
      <c r="B4" s="2">
        <v>2922022</v>
      </c>
      <c r="C4" s="2" t="s">
        <v>6</v>
      </c>
      <c r="D4" s="3" t="s">
        <v>7</v>
      </c>
      <c r="E4" s="3" t="s">
        <v>2</v>
      </c>
      <c r="F4" s="4" t="s">
        <v>3</v>
      </c>
      <c r="G4" s="1">
        <v>86</v>
      </c>
      <c r="H4" s="1">
        <v>64.5</v>
      </c>
      <c r="I4" s="20">
        <f t="shared" si="0"/>
        <v>70.95</v>
      </c>
      <c r="J4" s="20">
        <v>85.2</v>
      </c>
      <c r="K4" s="20">
        <f t="shared" si="1"/>
        <v>78.075</v>
      </c>
      <c r="L4" s="13" t="s">
        <v>1129</v>
      </c>
    </row>
    <row r="5" spans="1:12" ht="15">
      <c r="A5" s="1">
        <v>3</v>
      </c>
      <c r="B5" s="2">
        <v>2922024</v>
      </c>
      <c r="C5" s="2" t="s">
        <v>0</v>
      </c>
      <c r="D5" s="3" t="s">
        <v>1</v>
      </c>
      <c r="E5" s="3" t="s">
        <v>2</v>
      </c>
      <c r="F5" s="4" t="s">
        <v>3</v>
      </c>
      <c r="G5" s="1">
        <v>88</v>
      </c>
      <c r="H5" s="1">
        <v>68</v>
      </c>
      <c r="I5" s="20">
        <f t="shared" si="0"/>
        <v>74</v>
      </c>
      <c r="J5" s="20">
        <v>81.8</v>
      </c>
      <c r="K5" s="20">
        <f t="shared" si="1"/>
        <v>77.9</v>
      </c>
      <c r="L5" s="13" t="s">
        <v>1129</v>
      </c>
    </row>
    <row r="6" spans="1:12" ht="15">
      <c r="A6" s="1">
        <v>4</v>
      </c>
      <c r="B6" s="2">
        <v>2922023</v>
      </c>
      <c r="C6" s="2" t="s">
        <v>10</v>
      </c>
      <c r="D6" s="3" t="s">
        <v>11</v>
      </c>
      <c r="E6" s="3" t="s">
        <v>2</v>
      </c>
      <c r="F6" s="4" t="s">
        <v>3</v>
      </c>
      <c r="G6" s="1">
        <v>82</v>
      </c>
      <c r="H6" s="1">
        <v>65</v>
      </c>
      <c r="I6" s="20">
        <f t="shared" si="0"/>
        <v>70.1</v>
      </c>
      <c r="J6" s="20">
        <v>85</v>
      </c>
      <c r="K6" s="20">
        <f t="shared" si="1"/>
        <v>77.55</v>
      </c>
      <c r="L6" s="13" t="s">
        <v>1129</v>
      </c>
    </row>
    <row r="7" spans="1:12" ht="15">
      <c r="A7" s="1">
        <v>5</v>
      </c>
      <c r="B7" s="2">
        <v>2922024</v>
      </c>
      <c r="C7" s="2" t="s">
        <v>14</v>
      </c>
      <c r="D7" s="3" t="s">
        <v>15</v>
      </c>
      <c r="E7" s="3" t="s">
        <v>2</v>
      </c>
      <c r="F7" s="4" t="s">
        <v>3</v>
      </c>
      <c r="G7" s="1">
        <v>78</v>
      </c>
      <c r="H7" s="1">
        <v>65</v>
      </c>
      <c r="I7" s="20">
        <f t="shared" si="0"/>
        <v>68.9</v>
      </c>
      <c r="J7" s="20">
        <v>85.8</v>
      </c>
      <c r="K7" s="20">
        <f t="shared" si="1"/>
        <v>77.35</v>
      </c>
      <c r="L7" s="13" t="s">
        <v>1129</v>
      </c>
    </row>
    <row r="8" spans="1:12" ht="15">
      <c r="A8" s="1">
        <v>6</v>
      </c>
      <c r="B8" s="2">
        <v>2922025</v>
      </c>
      <c r="C8" s="2" t="s">
        <v>8</v>
      </c>
      <c r="D8" s="3" t="s">
        <v>9</v>
      </c>
      <c r="E8" s="3" t="s">
        <v>2</v>
      </c>
      <c r="F8" s="4" t="s">
        <v>3</v>
      </c>
      <c r="G8" s="1">
        <v>88</v>
      </c>
      <c r="H8" s="1">
        <v>63.5</v>
      </c>
      <c r="I8" s="20">
        <f t="shared" si="0"/>
        <v>70.85</v>
      </c>
      <c r="J8" s="20">
        <v>83.8</v>
      </c>
      <c r="K8" s="20">
        <f t="shared" si="1"/>
        <v>77.32499999999999</v>
      </c>
      <c r="L8" s="13" t="s">
        <v>1129</v>
      </c>
    </row>
    <row r="9" spans="1:12" ht="15">
      <c r="A9" s="1">
        <v>7</v>
      </c>
      <c r="B9" s="2">
        <v>2922023</v>
      </c>
      <c r="C9" s="2" t="s">
        <v>16</v>
      </c>
      <c r="D9" s="3" t="s">
        <v>17</v>
      </c>
      <c r="E9" s="3" t="s">
        <v>2</v>
      </c>
      <c r="F9" s="4" t="s">
        <v>3</v>
      </c>
      <c r="G9" s="1">
        <v>78</v>
      </c>
      <c r="H9" s="1">
        <v>64.5</v>
      </c>
      <c r="I9" s="20">
        <f t="shared" si="0"/>
        <v>68.55</v>
      </c>
      <c r="J9" s="20">
        <v>85.6</v>
      </c>
      <c r="K9" s="20">
        <f t="shared" si="1"/>
        <v>77.07499999999999</v>
      </c>
      <c r="L9" s="13" t="s">
        <v>1129</v>
      </c>
    </row>
    <row r="10" spans="1:12" ht="15">
      <c r="A10" s="1">
        <v>8</v>
      </c>
      <c r="B10" s="2">
        <v>2922019</v>
      </c>
      <c r="C10" s="2" t="s">
        <v>24</v>
      </c>
      <c r="D10" s="3" t="s">
        <v>25</v>
      </c>
      <c r="E10" s="3" t="s">
        <v>2</v>
      </c>
      <c r="F10" s="4" t="s">
        <v>3</v>
      </c>
      <c r="G10" s="1">
        <v>76</v>
      </c>
      <c r="H10" s="1">
        <v>63.5</v>
      </c>
      <c r="I10" s="20">
        <f t="shared" si="0"/>
        <v>67.25</v>
      </c>
      <c r="J10" s="20">
        <v>86.8</v>
      </c>
      <c r="K10" s="20">
        <f t="shared" si="1"/>
        <v>77.025</v>
      </c>
      <c r="L10" s="13" t="s">
        <v>1129</v>
      </c>
    </row>
    <row r="11" spans="1:12" ht="15">
      <c r="A11" s="1">
        <v>9</v>
      </c>
      <c r="B11" s="2">
        <v>2922023</v>
      </c>
      <c r="C11" s="2" t="s">
        <v>22</v>
      </c>
      <c r="D11" s="3" t="s">
        <v>23</v>
      </c>
      <c r="E11" s="3" t="s">
        <v>2</v>
      </c>
      <c r="F11" s="4" t="s">
        <v>3</v>
      </c>
      <c r="G11" s="1">
        <v>88</v>
      </c>
      <c r="H11" s="1">
        <v>59</v>
      </c>
      <c r="I11" s="20">
        <f t="shared" si="0"/>
        <v>67.69999999999999</v>
      </c>
      <c r="J11" s="20">
        <v>86</v>
      </c>
      <c r="K11" s="20">
        <f t="shared" si="1"/>
        <v>76.85</v>
      </c>
      <c r="L11" s="13" t="s">
        <v>1129</v>
      </c>
    </row>
    <row r="12" spans="1:12" ht="15">
      <c r="A12" s="1">
        <v>10</v>
      </c>
      <c r="B12" s="2">
        <v>2922024</v>
      </c>
      <c r="C12" s="2" t="s">
        <v>18</v>
      </c>
      <c r="D12" s="3" t="s">
        <v>19</v>
      </c>
      <c r="E12" s="3" t="s">
        <v>2</v>
      </c>
      <c r="F12" s="4" t="s">
        <v>3</v>
      </c>
      <c r="G12" s="1">
        <v>84</v>
      </c>
      <c r="H12" s="1">
        <v>61.5</v>
      </c>
      <c r="I12" s="20">
        <f t="shared" si="0"/>
        <v>68.25</v>
      </c>
      <c r="J12" s="20">
        <v>84.4</v>
      </c>
      <c r="K12" s="20">
        <f t="shared" si="1"/>
        <v>76.325</v>
      </c>
      <c r="L12" s="13" t="s">
        <v>1129</v>
      </c>
    </row>
    <row r="13" spans="1:12" ht="15">
      <c r="A13" s="1">
        <v>11</v>
      </c>
      <c r="B13" s="2">
        <v>2922023</v>
      </c>
      <c r="C13" s="2" t="s">
        <v>26</v>
      </c>
      <c r="D13" s="3" t="s">
        <v>27</v>
      </c>
      <c r="E13" s="3" t="s">
        <v>2</v>
      </c>
      <c r="F13" s="4" t="s">
        <v>3</v>
      </c>
      <c r="G13" s="1">
        <v>90</v>
      </c>
      <c r="H13" s="1">
        <v>57.5</v>
      </c>
      <c r="I13" s="20">
        <f t="shared" si="0"/>
        <v>67.25</v>
      </c>
      <c r="J13" s="20">
        <v>85.4</v>
      </c>
      <c r="K13" s="20">
        <f t="shared" si="1"/>
        <v>76.325</v>
      </c>
      <c r="L13" s="13" t="s">
        <v>1129</v>
      </c>
    </row>
    <row r="14" spans="1:12" ht="15">
      <c r="A14" s="1">
        <v>12</v>
      </c>
      <c r="B14" s="2">
        <v>2922019</v>
      </c>
      <c r="C14" s="2" t="s">
        <v>12</v>
      </c>
      <c r="D14" s="3" t="s">
        <v>13</v>
      </c>
      <c r="E14" s="3" t="s">
        <v>2</v>
      </c>
      <c r="F14" s="4" t="s">
        <v>3</v>
      </c>
      <c r="G14" s="1">
        <v>84</v>
      </c>
      <c r="H14" s="1">
        <v>62.5</v>
      </c>
      <c r="I14" s="20">
        <f t="shared" si="0"/>
        <v>68.95</v>
      </c>
      <c r="J14" s="20">
        <v>82.6</v>
      </c>
      <c r="K14" s="20">
        <f t="shared" si="1"/>
        <v>75.775</v>
      </c>
      <c r="L14" s="13" t="s">
        <v>1129</v>
      </c>
    </row>
    <row r="15" spans="1:12" ht="15">
      <c r="A15" s="1">
        <v>13</v>
      </c>
      <c r="B15" s="2">
        <v>2922022</v>
      </c>
      <c r="C15" s="2" t="s">
        <v>28</v>
      </c>
      <c r="D15" s="3" t="s">
        <v>29</v>
      </c>
      <c r="E15" s="3" t="s">
        <v>2</v>
      </c>
      <c r="F15" s="4" t="s">
        <v>3</v>
      </c>
      <c r="G15" s="1">
        <v>78</v>
      </c>
      <c r="H15" s="1">
        <v>61</v>
      </c>
      <c r="I15" s="20">
        <f t="shared" si="0"/>
        <v>66.1</v>
      </c>
      <c r="J15" s="20">
        <v>85.2</v>
      </c>
      <c r="K15" s="20">
        <f t="shared" si="1"/>
        <v>75.65</v>
      </c>
      <c r="L15" s="13" t="s">
        <v>1129</v>
      </c>
    </row>
    <row r="16" spans="1:12" ht="15">
      <c r="A16" s="1">
        <v>14</v>
      </c>
      <c r="B16" s="2">
        <v>2922021</v>
      </c>
      <c r="C16" s="2" t="s">
        <v>40</v>
      </c>
      <c r="D16" s="3" t="s">
        <v>41</v>
      </c>
      <c r="E16" s="3" t="s">
        <v>2</v>
      </c>
      <c r="F16" s="4" t="s">
        <v>3</v>
      </c>
      <c r="G16" s="1">
        <v>86</v>
      </c>
      <c r="H16" s="1">
        <v>55.5</v>
      </c>
      <c r="I16" s="20">
        <f t="shared" si="0"/>
        <v>64.64999999999999</v>
      </c>
      <c r="J16" s="20">
        <v>85.4</v>
      </c>
      <c r="K16" s="20">
        <f t="shared" si="1"/>
        <v>75.025</v>
      </c>
      <c r="L16" s="13" t="s">
        <v>1129</v>
      </c>
    </row>
    <row r="17" spans="1:12" ht="15">
      <c r="A17" s="1">
        <v>15</v>
      </c>
      <c r="B17" s="2">
        <v>2922026</v>
      </c>
      <c r="C17" s="2" t="s">
        <v>82</v>
      </c>
      <c r="D17" s="3" t="s">
        <v>83</v>
      </c>
      <c r="E17" s="3" t="s">
        <v>2</v>
      </c>
      <c r="F17" s="4" t="s">
        <v>3</v>
      </c>
      <c r="G17" s="1">
        <v>80</v>
      </c>
      <c r="H17" s="1">
        <v>53</v>
      </c>
      <c r="I17" s="20">
        <f t="shared" si="0"/>
        <v>61.099999999999994</v>
      </c>
      <c r="J17" s="20">
        <v>88.8</v>
      </c>
      <c r="K17" s="20">
        <f t="shared" si="1"/>
        <v>74.94999999999999</v>
      </c>
      <c r="L17" s="13" t="s">
        <v>1129</v>
      </c>
    </row>
    <row r="18" spans="1:12" ht="15">
      <c r="A18" s="1">
        <v>16</v>
      </c>
      <c r="B18" s="2">
        <v>2922026</v>
      </c>
      <c r="C18" s="2" t="s">
        <v>70</v>
      </c>
      <c r="D18" s="3" t="s">
        <v>71</v>
      </c>
      <c r="E18" s="3" t="s">
        <v>2</v>
      </c>
      <c r="F18" s="4" t="s">
        <v>3</v>
      </c>
      <c r="G18" s="1">
        <v>72</v>
      </c>
      <c r="H18" s="1">
        <v>57</v>
      </c>
      <c r="I18" s="20">
        <f t="shared" si="0"/>
        <v>61.5</v>
      </c>
      <c r="J18" s="20">
        <v>88.2</v>
      </c>
      <c r="K18" s="20">
        <f t="shared" si="1"/>
        <v>74.85</v>
      </c>
      <c r="L18" s="13" t="s">
        <v>1129</v>
      </c>
    </row>
    <row r="19" spans="1:12" ht="15">
      <c r="A19" s="1">
        <v>17</v>
      </c>
      <c r="B19" s="2">
        <v>2922018</v>
      </c>
      <c r="C19" s="2" t="s">
        <v>20</v>
      </c>
      <c r="D19" s="3" t="s">
        <v>21</v>
      </c>
      <c r="E19" s="3" t="s">
        <v>2</v>
      </c>
      <c r="F19" s="4" t="s">
        <v>3</v>
      </c>
      <c r="G19" s="1">
        <v>86</v>
      </c>
      <c r="H19" s="1">
        <v>60</v>
      </c>
      <c r="I19" s="20">
        <f t="shared" si="0"/>
        <v>67.8</v>
      </c>
      <c r="J19" s="20">
        <v>81.6</v>
      </c>
      <c r="K19" s="20">
        <f t="shared" si="1"/>
        <v>74.69999999999999</v>
      </c>
      <c r="L19" s="13" t="s">
        <v>1129</v>
      </c>
    </row>
    <row r="20" spans="1:12" ht="15">
      <c r="A20" s="1">
        <v>18</v>
      </c>
      <c r="B20" s="2">
        <v>2922019</v>
      </c>
      <c r="C20" s="2" t="s">
        <v>54</v>
      </c>
      <c r="D20" s="3" t="s">
        <v>55</v>
      </c>
      <c r="E20" s="3" t="s">
        <v>2</v>
      </c>
      <c r="F20" s="4" t="s">
        <v>3</v>
      </c>
      <c r="G20" s="1">
        <v>82</v>
      </c>
      <c r="H20" s="1">
        <v>54.5</v>
      </c>
      <c r="I20" s="20">
        <f t="shared" si="0"/>
        <v>62.75</v>
      </c>
      <c r="J20" s="20">
        <v>86.2</v>
      </c>
      <c r="K20" s="20">
        <f t="shared" si="1"/>
        <v>74.475</v>
      </c>
      <c r="L20" s="13" t="s">
        <v>1129</v>
      </c>
    </row>
    <row r="21" spans="1:12" ht="15">
      <c r="A21" s="1">
        <v>19</v>
      </c>
      <c r="B21" s="2">
        <v>2922024</v>
      </c>
      <c r="C21" s="2" t="s">
        <v>30</v>
      </c>
      <c r="D21" s="3" t="s">
        <v>31</v>
      </c>
      <c r="E21" s="3" t="s">
        <v>2</v>
      </c>
      <c r="F21" s="4" t="s">
        <v>3</v>
      </c>
      <c r="G21" s="1">
        <v>78</v>
      </c>
      <c r="H21" s="1">
        <v>59.5</v>
      </c>
      <c r="I21" s="20">
        <f t="shared" si="0"/>
        <v>65.05</v>
      </c>
      <c r="J21" s="20">
        <v>83.8</v>
      </c>
      <c r="K21" s="20">
        <f t="shared" si="1"/>
        <v>74.425</v>
      </c>
      <c r="L21" s="13" t="s">
        <v>1129</v>
      </c>
    </row>
    <row r="22" spans="1:12" ht="15">
      <c r="A22" s="1">
        <v>20</v>
      </c>
      <c r="B22" s="2">
        <v>2922023</v>
      </c>
      <c r="C22" s="2" t="s">
        <v>38</v>
      </c>
      <c r="D22" s="3" t="s">
        <v>39</v>
      </c>
      <c r="E22" s="3" t="s">
        <v>2</v>
      </c>
      <c r="F22" s="4" t="s">
        <v>3</v>
      </c>
      <c r="G22" s="1">
        <v>82</v>
      </c>
      <c r="H22" s="1">
        <v>57.5</v>
      </c>
      <c r="I22" s="20">
        <f t="shared" si="0"/>
        <v>64.85</v>
      </c>
      <c r="J22" s="20">
        <v>83.8</v>
      </c>
      <c r="K22" s="20">
        <f t="shared" si="1"/>
        <v>74.32499999999999</v>
      </c>
      <c r="L22" s="13" t="s">
        <v>1129</v>
      </c>
    </row>
    <row r="23" spans="1:12" ht="15">
      <c r="A23" s="1">
        <v>21</v>
      </c>
      <c r="B23" s="2">
        <v>2922023</v>
      </c>
      <c r="C23" s="2" t="s">
        <v>34</v>
      </c>
      <c r="D23" s="3" t="s">
        <v>35</v>
      </c>
      <c r="E23" s="3" t="s">
        <v>2</v>
      </c>
      <c r="F23" s="4" t="s">
        <v>3</v>
      </c>
      <c r="G23" s="1">
        <v>80</v>
      </c>
      <c r="H23" s="1">
        <v>58.5</v>
      </c>
      <c r="I23" s="20">
        <f t="shared" si="0"/>
        <v>64.94999999999999</v>
      </c>
      <c r="J23" s="20">
        <v>83.6</v>
      </c>
      <c r="K23" s="20">
        <f t="shared" si="1"/>
        <v>74.27499999999999</v>
      </c>
      <c r="L23" s="13" t="s">
        <v>1129</v>
      </c>
    </row>
    <row r="24" spans="1:12" ht="15">
      <c r="A24" s="1">
        <v>22</v>
      </c>
      <c r="B24" s="2">
        <v>2922019</v>
      </c>
      <c r="C24" s="2" t="s">
        <v>78</v>
      </c>
      <c r="D24" s="3" t="s">
        <v>79</v>
      </c>
      <c r="E24" s="3" t="s">
        <v>2</v>
      </c>
      <c r="F24" s="4" t="s">
        <v>3</v>
      </c>
      <c r="G24" s="1">
        <v>74</v>
      </c>
      <c r="H24" s="1">
        <v>56</v>
      </c>
      <c r="I24" s="20">
        <f t="shared" si="0"/>
        <v>61.39999999999999</v>
      </c>
      <c r="J24" s="20">
        <v>87</v>
      </c>
      <c r="K24" s="20">
        <f t="shared" si="1"/>
        <v>74.19999999999999</v>
      </c>
      <c r="L24" s="13" t="s">
        <v>1129</v>
      </c>
    </row>
    <row r="25" spans="1:12" ht="15">
      <c r="A25" s="1">
        <v>23</v>
      </c>
      <c r="B25" s="2">
        <v>2922020</v>
      </c>
      <c r="C25" s="2" t="s">
        <v>60</v>
      </c>
      <c r="D25" s="3" t="s">
        <v>61</v>
      </c>
      <c r="E25" s="3" t="s">
        <v>2</v>
      </c>
      <c r="F25" s="4" t="s">
        <v>3</v>
      </c>
      <c r="G25" s="1">
        <v>74</v>
      </c>
      <c r="H25" s="1">
        <v>57</v>
      </c>
      <c r="I25" s="20">
        <f t="shared" si="0"/>
        <v>62.099999999999994</v>
      </c>
      <c r="J25" s="20">
        <v>86.2</v>
      </c>
      <c r="K25" s="20">
        <f t="shared" si="1"/>
        <v>74.15</v>
      </c>
      <c r="L25" s="13" t="s">
        <v>1129</v>
      </c>
    </row>
    <row r="26" spans="1:12" ht="15">
      <c r="A26" s="1">
        <v>24</v>
      </c>
      <c r="B26" s="2">
        <v>2922020</v>
      </c>
      <c r="C26" s="2" t="s">
        <v>56</v>
      </c>
      <c r="D26" s="3" t="s">
        <v>57</v>
      </c>
      <c r="E26" s="3" t="s">
        <v>2</v>
      </c>
      <c r="F26" s="4" t="s">
        <v>3</v>
      </c>
      <c r="G26" s="1">
        <v>84</v>
      </c>
      <c r="H26" s="1">
        <v>53.5</v>
      </c>
      <c r="I26" s="20">
        <f t="shared" si="0"/>
        <v>62.64999999999999</v>
      </c>
      <c r="J26" s="20">
        <v>85.6</v>
      </c>
      <c r="K26" s="20">
        <f t="shared" si="1"/>
        <v>74.125</v>
      </c>
      <c r="L26" s="13" t="s">
        <v>1129</v>
      </c>
    </row>
    <row r="27" spans="1:12" ht="15">
      <c r="A27" s="1">
        <v>25</v>
      </c>
      <c r="B27" s="2">
        <v>2922023</v>
      </c>
      <c r="C27" s="2" t="s">
        <v>76</v>
      </c>
      <c r="D27" s="3" t="s">
        <v>77</v>
      </c>
      <c r="E27" s="3" t="s">
        <v>2</v>
      </c>
      <c r="F27" s="4" t="s">
        <v>3</v>
      </c>
      <c r="G27" s="1">
        <v>88</v>
      </c>
      <c r="H27" s="1">
        <v>50</v>
      </c>
      <c r="I27" s="20">
        <f t="shared" si="0"/>
        <v>61.4</v>
      </c>
      <c r="J27" s="20">
        <v>86.6</v>
      </c>
      <c r="K27" s="20">
        <f t="shared" si="1"/>
        <v>74</v>
      </c>
      <c r="L27" s="13" t="s">
        <v>1129</v>
      </c>
    </row>
    <row r="28" spans="1:12" ht="15">
      <c r="A28" s="1">
        <v>26</v>
      </c>
      <c r="B28" s="2">
        <v>2922019</v>
      </c>
      <c r="C28" s="2" t="s">
        <v>48</v>
      </c>
      <c r="D28" s="3" t="s">
        <v>49</v>
      </c>
      <c r="E28" s="3" t="s">
        <v>2</v>
      </c>
      <c r="F28" s="4" t="s">
        <v>3</v>
      </c>
      <c r="G28" s="1">
        <v>84</v>
      </c>
      <c r="H28" s="1">
        <v>54.5</v>
      </c>
      <c r="I28" s="20">
        <f t="shared" si="0"/>
        <v>63.349999999999994</v>
      </c>
      <c r="J28" s="20">
        <v>84.2</v>
      </c>
      <c r="K28" s="20">
        <f t="shared" si="1"/>
        <v>73.775</v>
      </c>
      <c r="L28" s="13" t="s">
        <v>1129</v>
      </c>
    </row>
    <row r="29" spans="1:12" ht="15">
      <c r="A29" s="1">
        <v>27</v>
      </c>
      <c r="B29" s="2">
        <v>2922020</v>
      </c>
      <c r="C29" s="2" t="s">
        <v>50</v>
      </c>
      <c r="D29" s="3" t="s">
        <v>51</v>
      </c>
      <c r="E29" s="3" t="s">
        <v>2</v>
      </c>
      <c r="F29" s="4" t="s">
        <v>3</v>
      </c>
      <c r="G29" s="1">
        <v>86</v>
      </c>
      <c r="H29" s="1">
        <v>53.5</v>
      </c>
      <c r="I29" s="20">
        <f t="shared" si="0"/>
        <v>63.25</v>
      </c>
      <c r="J29" s="20">
        <v>84</v>
      </c>
      <c r="K29" s="20">
        <f t="shared" si="1"/>
        <v>73.625</v>
      </c>
      <c r="L29" s="13" t="s">
        <v>1129</v>
      </c>
    </row>
    <row r="30" spans="1:12" ht="15">
      <c r="A30" s="1">
        <v>28</v>
      </c>
      <c r="B30" s="2">
        <v>2922021</v>
      </c>
      <c r="C30" s="2" t="s">
        <v>32</v>
      </c>
      <c r="D30" s="3" t="s">
        <v>33</v>
      </c>
      <c r="E30" s="3" t="s">
        <v>2</v>
      </c>
      <c r="F30" s="4" t="s">
        <v>3</v>
      </c>
      <c r="G30" s="1">
        <v>72</v>
      </c>
      <c r="H30" s="1">
        <v>62</v>
      </c>
      <c r="I30" s="20">
        <f t="shared" si="0"/>
        <v>65</v>
      </c>
      <c r="J30" s="20">
        <v>82.2</v>
      </c>
      <c r="K30" s="20">
        <f t="shared" si="1"/>
        <v>73.6</v>
      </c>
      <c r="L30" s="1"/>
    </row>
    <row r="31" spans="1:12" ht="15">
      <c r="A31" s="1">
        <v>29</v>
      </c>
      <c r="B31" s="2">
        <v>2922021</v>
      </c>
      <c r="C31" s="2" t="s">
        <v>44</v>
      </c>
      <c r="D31" s="3" t="s">
        <v>45</v>
      </c>
      <c r="E31" s="3" t="s">
        <v>2</v>
      </c>
      <c r="F31" s="4" t="s">
        <v>3</v>
      </c>
      <c r="G31" s="1">
        <v>80</v>
      </c>
      <c r="H31" s="1">
        <v>57</v>
      </c>
      <c r="I31" s="20">
        <f t="shared" si="0"/>
        <v>63.9</v>
      </c>
      <c r="J31" s="20">
        <v>83.2</v>
      </c>
      <c r="K31" s="20">
        <f t="shared" si="1"/>
        <v>73.55</v>
      </c>
      <c r="L31" s="1"/>
    </row>
    <row r="32" spans="1:12" ht="15">
      <c r="A32" s="1">
        <v>30</v>
      </c>
      <c r="B32" s="2">
        <v>2922026</v>
      </c>
      <c r="C32" s="2" t="s">
        <v>108</v>
      </c>
      <c r="D32" s="3" t="s">
        <v>109</v>
      </c>
      <c r="E32" s="3" t="s">
        <v>2</v>
      </c>
      <c r="F32" s="4" t="s">
        <v>3</v>
      </c>
      <c r="G32" s="1">
        <v>72</v>
      </c>
      <c r="H32" s="1">
        <v>54.5</v>
      </c>
      <c r="I32" s="20">
        <f t="shared" si="0"/>
        <v>59.75</v>
      </c>
      <c r="J32" s="20">
        <v>87</v>
      </c>
      <c r="K32" s="20">
        <f t="shared" si="1"/>
        <v>73.375</v>
      </c>
      <c r="L32" s="1"/>
    </row>
    <row r="33" spans="1:12" ht="15">
      <c r="A33" s="1">
        <v>31</v>
      </c>
      <c r="B33" s="2">
        <v>2922025</v>
      </c>
      <c r="C33" s="2" t="s">
        <v>72</v>
      </c>
      <c r="D33" s="3" t="s">
        <v>73</v>
      </c>
      <c r="E33" s="3" t="s">
        <v>2</v>
      </c>
      <c r="F33" s="4" t="s">
        <v>3</v>
      </c>
      <c r="G33" s="1">
        <v>86</v>
      </c>
      <c r="H33" s="1">
        <v>51</v>
      </c>
      <c r="I33" s="20">
        <f t="shared" si="0"/>
        <v>61.5</v>
      </c>
      <c r="J33" s="20">
        <v>85.2</v>
      </c>
      <c r="K33" s="20">
        <f t="shared" si="1"/>
        <v>73.35</v>
      </c>
      <c r="L33" s="1"/>
    </row>
    <row r="34" spans="1:12" ht="15">
      <c r="A34" s="1">
        <v>32</v>
      </c>
      <c r="B34" s="2">
        <v>2922018</v>
      </c>
      <c r="C34" s="2" t="s">
        <v>66</v>
      </c>
      <c r="D34" s="3" t="s">
        <v>67</v>
      </c>
      <c r="E34" s="3" t="s">
        <v>2</v>
      </c>
      <c r="F34" s="4" t="s">
        <v>3</v>
      </c>
      <c r="G34" s="1">
        <v>90</v>
      </c>
      <c r="H34" s="1">
        <v>49.5</v>
      </c>
      <c r="I34" s="20">
        <f t="shared" si="0"/>
        <v>61.65</v>
      </c>
      <c r="J34" s="20">
        <v>84.8</v>
      </c>
      <c r="K34" s="20">
        <f t="shared" si="1"/>
        <v>73.225</v>
      </c>
      <c r="L34" s="1"/>
    </row>
    <row r="35" spans="1:12" ht="15">
      <c r="A35" s="1">
        <v>33</v>
      </c>
      <c r="B35" s="2">
        <v>2922024</v>
      </c>
      <c r="C35" s="2" t="s">
        <v>52</v>
      </c>
      <c r="D35" s="3" t="s">
        <v>53</v>
      </c>
      <c r="E35" s="3" t="s">
        <v>2</v>
      </c>
      <c r="F35" s="4" t="s">
        <v>3</v>
      </c>
      <c r="G35" s="1">
        <v>74</v>
      </c>
      <c r="H35" s="1">
        <v>58</v>
      </c>
      <c r="I35" s="20">
        <f aca="true" t="shared" si="2" ref="I35:I57">H35*0.7+G35*0.3</f>
        <v>62.8</v>
      </c>
      <c r="J35" s="20">
        <v>83.2</v>
      </c>
      <c r="K35" s="20">
        <f aca="true" t="shared" si="3" ref="K35:K57">I35*0.5+J35*0.5</f>
        <v>73</v>
      </c>
      <c r="L35" s="1"/>
    </row>
    <row r="36" spans="1:12" ht="15">
      <c r="A36" s="1">
        <v>34</v>
      </c>
      <c r="B36" s="2">
        <v>2922020</v>
      </c>
      <c r="C36" s="2" t="s">
        <v>58</v>
      </c>
      <c r="D36" s="3" t="s">
        <v>59</v>
      </c>
      <c r="E36" s="3" t="s">
        <v>2</v>
      </c>
      <c r="F36" s="4" t="s">
        <v>3</v>
      </c>
      <c r="G36" s="1">
        <v>78</v>
      </c>
      <c r="H36" s="1">
        <v>56</v>
      </c>
      <c r="I36" s="20">
        <f t="shared" si="2"/>
        <v>62.599999999999994</v>
      </c>
      <c r="J36" s="20">
        <v>83.4</v>
      </c>
      <c r="K36" s="20">
        <f t="shared" si="3"/>
        <v>73</v>
      </c>
      <c r="L36" s="1"/>
    </row>
    <row r="37" spans="1:12" ht="15">
      <c r="A37" s="1">
        <v>35</v>
      </c>
      <c r="B37" s="2">
        <v>2922024</v>
      </c>
      <c r="C37" s="2" t="s">
        <v>36</v>
      </c>
      <c r="D37" s="3" t="s">
        <v>37</v>
      </c>
      <c r="E37" s="3" t="s">
        <v>2</v>
      </c>
      <c r="F37" s="4" t="s">
        <v>3</v>
      </c>
      <c r="G37" s="1">
        <v>80</v>
      </c>
      <c r="H37" s="1">
        <v>58.5</v>
      </c>
      <c r="I37" s="20">
        <f t="shared" si="2"/>
        <v>64.94999999999999</v>
      </c>
      <c r="J37" s="20">
        <v>81</v>
      </c>
      <c r="K37" s="20">
        <f t="shared" si="3"/>
        <v>72.975</v>
      </c>
      <c r="L37" s="1"/>
    </row>
    <row r="38" spans="1:12" ht="15">
      <c r="A38" s="1">
        <v>36</v>
      </c>
      <c r="B38" s="2">
        <v>2922024</v>
      </c>
      <c r="C38" s="2" t="s">
        <v>84</v>
      </c>
      <c r="D38" s="3" t="s">
        <v>85</v>
      </c>
      <c r="E38" s="3" t="s">
        <v>2</v>
      </c>
      <c r="F38" s="4" t="s">
        <v>3</v>
      </c>
      <c r="G38" s="1">
        <v>88</v>
      </c>
      <c r="H38" s="1">
        <v>49</v>
      </c>
      <c r="I38" s="20">
        <f t="shared" si="2"/>
        <v>60.699999999999996</v>
      </c>
      <c r="J38" s="20">
        <v>85.2</v>
      </c>
      <c r="K38" s="20">
        <f t="shared" si="3"/>
        <v>72.95</v>
      </c>
      <c r="L38" s="1"/>
    </row>
    <row r="39" spans="1:12" ht="15">
      <c r="A39" s="1">
        <v>37</v>
      </c>
      <c r="B39" s="2">
        <v>2922021</v>
      </c>
      <c r="C39" s="2" t="s">
        <v>42</v>
      </c>
      <c r="D39" s="3" t="s">
        <v>43</v>
      </c>
      <c r="E39" s="3" t="s">
        <v>2</v>
      </c>
      <c r="F39" s="4" t="s">
        <v>3</v>
      </c>
      <c r="G39" s="1">
        <v>84</v>
      </c>
      <c r="H39" s="1">
        <v>55.5</v>
      </c>
      <c r="I39" s="20">
        <f t="shared" si="2"/>
        <v>64.05</v>
      </c>
      <c r="J39" s="20">
        <v>81.8</v>
      </c>
      <c r="K39" s="20">
        <f t="shared" si="3"/>
        <v>72.925</v>
      </c>
      <c r="L39" s="1"/>
    </row>
    <row r="40" spans="1:12" ht="15">
      <c r="A40" s="1">
        <v>38</v>
      </c>
      <c r="B40" s="2">
        <v>2922020</v>
      </c>
      <c r="C40" s="2" t="s">
        <v>62</v>
      </c>
      <c r="D40" s="3" t="s">
        <v>63</v>
      </c>
      <c r="E40" s="3" t="s">
        <v>2</v>
      </c>
      <c r="F40" s="4" t="s">
        <v>3</v>
      </c>
      <c r="G40" s="1">
        <v>86</v>
      </c>
      <c r="H40" s="1">
        <v>51.5</v>
      </c>
      <c r="I40" s="20">
        <f t="shared" si="2"/>
        <v>61.849999999999994</v>
      </c>
      <c r="J40" s="20">
        <v>83.4</v>
      </c>
      <c r="K40" s="20">
        <f t="shared" si="3"/>
        <v>72.625</v>
      </c>
      <c r="L40" s="1"/>
    </row>
    <row r="41" spans="1:12" ht="15">
      <c r="A41" s="1">
        <v>39</v>
      </c>
      <c r="B41" s="2">
        <v>2922020</v>
      </c>
      <c r="C41" s="2" t="s">
        <v>80</v>
      </c>
      <c r="D41" s="3" t="s">
        <v>81</v>
      </c>
      <c r="E41" s="3" t="s">
        <v>2</v>
      </c>
      <c r="F41" s="4" t="s">
        <v>3</v>
      </c>
      <c r="G41" s="1">
        <v>76</v>
      </c>
      <c r="H41" s="1">
        <v>55</v>
      </c>
      <c r="I41" s="20">
        <f t="shared" si="2"/>
        <v>61.3</v>
      </c>
      <c r="J41" s="20">
        <v>83.8</v>
      </c>
      <c r="K41" s="20">
        <f t="shared" si="3"/>
        <v>72.55</v>
      </c>
      <c r="L41" s="1"/>
    </row>
    <row r="42" spans="1:12" ht="15">
      <c r="A42" s="1">
        <v>40</v>
      </c>
      <c r="B42" s="2">
        <v>2922024</v>
      </c>
      <c r="C42" s="2" t="s">
        <v>86</v>
      </c>
      <c r="D42" s="3" t="s">
        <v>87</v>
      </c>
      <c r="E42" s="3" t="s">
        <v>2</v>
      </c>
      <c r="F42" s="4" t="s">
        <v>3</v>
      </c>
      <c r="G42" s="1">
        <v>82</v>
      </c>
      <c r="H42" s="1">
        <v>51.5</v>
      </c>
      <c r="I42" s="20">
        <f t="shared" si="2"/>
        <v>60.64999999999999</v>
      </c>
      <c r="J42" s="20">
        <v>84.4</v>
      </c>
      <c r="K42" s="20">
        <f t="shared" si="3"/>
        <v>72.525</v>
      </c>
      <c r="L42" s="1"/>
    </row>
    <row r="43" spans="1:12" ht="15">
      <c r="A43" s="1">
        <v>41</v>
      </c>
      <c r="B43" s="2">
        <v>2922025</v>
      </c>
      <c r="C43" s="2" t="s">
        <v>46</v>
      </c>
      <c r="D43" s="3" t="s">
        <v>47</v>
      </c>
      <c r="E43" s="3" t="s">
        <v>2</v>
      </c>
      <c r="F43" s="4" t="s">
        <v>3</v>
      </c>
      <c r="G43" s="1">
        <v>74</v>
      </c>
      <c r="H43" s="1">
        <v>59</v>
      </c>
      <c r="I43" s="20">
        <f t="shared" si="2"/>
        <v>63.5</v>
      </c>
      <c r="J43" s="20">
        <v>81.4</v>
      </c>
      <c r="K43" s="20">
        <f t="shared" si="3"/>
        <v>72.45</v>
      </c>
      <c r="L43" s="1"/>
    </row>
    <row r="44" spans="1:12" ht="15">
      <c r="A44" s="1">
        <v>42</v>
      </c>
      <c r="B44" s="2">
        <v>2922022</v>
      </c>
      <c r="C44" s="2" t="s">
        <v>100</v>
      </c>
      <c r="D44" s="3" t="s">
        <v>101</v>
      </c>
      <c r="E44" s="3" t="s">
        <v>2</v>
      </c>
      <c r="F44" s="4" t="s">
        <v>3</v>
      </c>
      <c r="G44" s="1">
        <v>76</v>
      </c>
      <c r="H44" s="1">
        <v>53</v>
      </c>
      <c r="I44" s="20">
        <f t="shared" si="2"/>
        <v>59.89999999999999</v>
      </c>
      <c r="J44" s="20">
        <v>84.6</v>
      </c>
      <c r="K44" s="20">
        <f t="shared" si="3"/>
        <v>72.25</v>
      </c>
      <c r="L44" s="1"/>
    </row>
    <row r="45" spans="1:12" ht="15">
      <c r="A45" s="1">
        <v>43</v>
      </c>
      <c r="B45" s="2">
        <v>2922024</v>
      </c>
      <c r="C45" s="2" t="s">
        <v>64</v>
      </c>
      <c r="D45" s="3" t="s">
        <v>65</v>
      </c>
      <c r="E45" s="3" t="s">
        <v>2</v>
      </c>
      <c r="F45" s="4" t="s">
        <v>3</v>
      </c>
      <c r="G45" s="1">
        <v>86</v>
      </c>
      <c r="H45" s="1">
        <v>51.5</v>
      </c>
      <c r="I45" s="20">
        <f t="shared" si="2"/>
        <v>61.849999999999994</v>
      </c>
      <c r="J45" s="20">
        <v>82.4</v>
      </c>
      <c r="K45" s="20">
        <f t="shared" si="3"/>
        <v>72.125</v>
      </c>
      <c r="L45" s="1"/>
    </row>
    <row r="46" spans="1:12" ht="15">
      <c r="A46" s="1">
        <v>44</v>
      </c>
      <c r="B46" s="2">
        <v>2922021</v>
      </c>
      <c r="C46" s="2" t="s">
        <v>74</v>
      </c>
      <c r="D46" s="3" t="s">
        <v>75</v>
      </c>
      <c r="E46" s="3" t="s">
        <v>2</v>
      </c>
      <c r="F46" s="4" t="s">
        <v>3</v>
      </c>
      <c r="G46" s="1">
        <v>80</v>
      </c>
      <c r="H46" s="1">
        <v>53.5</v>
      </c>
      <c r="I46" s="20">
        <f t="shared" si="2"/>
        <v>61.449999999999996</v>
      </c>
      <c r="J46" s="20">
        <v>82.8</v>
      </c>
      <c r="K46" s="20">
        <f t="shared" si="3"/>
        <v>72.125</v>
      </c>
      <c r="L46" s="1"/>
    </row>
    <row r="47" spans="1:12" ht="15">
      <c r="A47" s="1">
        <v>45</v>
      </c>
      <c r="B47" s="2">
        <v>2922020</v>
      </c>
      <c r="C47" s="2" t="s">
        <v>98</v>
      </c>
      <c r="D47" s="3" t="s">
        <v>99</v>
      </c>
      <c r="E47" s="3" t="s">
        <v>2</v>
      </c>
      <c r="F47" s="4" t="s">
        <v>3</v>
      </c>
      <c r="G47" s="1">
        <v>76</v>
      </c>
      <c r="H47" s="1">
        <v>53</v>
      </c>
      <c r="I47" s="20">
        <f t="shared" si="2"/>
        <v>59.89999999999999</v>
      </c>
      <c r="J47" s="20">
        <v>84</v>
      </c>
      <c r="K47" s="20">
        <f t="shared" si="3"/>
        <v>71.94999999999999</v>
      </c>
      <c r="L47" s="1"/>
    </row>
    <row r="48" spans="1:12" ht="15">
      <c r="A48" s="1">
        <v>46</v>
      </c>
      <c r="B48" s="2">
        <v>2922018</v>
      </c>
      <c r="C48" s="2" t="s">
        <v>94</v>
      </c>
      <c r="D48" s="3" t="s">
        <v>95</v>
      </c>
      <c r="E48" s="3" t="s">
        <v>2</v>
      </c>
      <c r="F48" s="4" t="s">
        <v>3</v>
      </c>
      <c r="G48" s="1">
        <v>76</v>
      </c>
      <c r="H48" s="1">
        <v>53</v>
      </c>
      <c r="I48" s="20">
        <f t="shared" si="2"/>
        <v>59.89999999999999</v>
      </c>
      <c r="J48" s="20">
        <v>83.6</v>
      </c>
      <c r="K48" s="20">
        <f t="shared" si="3"/>
        <v>71.75</v>
      </c>
      <c r="L48" s="1"/>
    </row>
    <row r="49" spans="1:12" ht="15">
      <c r="A49" s="1">
        <v>47</v>
      </c>
      <c r="B49" s="2">
        <v>2922018</v>
      </c>
      <c r="C49" s="2" t="s">
        <v>68</v>
      </c>
      <c r="D49" s="3" t="s">
        <v>69</v>
      </c>
      <c r="E49" s="3" t="s">
        <v>2</v>
      </c>
      <c r="F49" s="4" t="s">
        <v>3</v>
      </c>
      <c r="G49" s="1">
        <v>76</v>
      </c>
      <c r="H49" s="1">
        <v>55.5</v>
      </c>
      <c r="I49" s="20">
        <f t="shared" si="2"/>
        <v>61.64999999999999</v>
      </c>
      <c r="J49" s="20">
        <v>81.8</v>
      </c>
      <c r="K49" s="20">
        <f t="shared" si="3"/>
        <v>71.725</v>
      </c>
      <c r="L49" s="1"/>
    </row>
    <row r="50" spans="1:12" ht="15">
      <c r="A50" s="1">
        <v>48</v>
      </c>
      <c r="B50" s="2">
        <v>2922018</v>
      </c>
      <c r="C50" s="2" t="s">
        <v>96</v>
      </c>
      <c r="D50" s="3" t="s">
        <v>97</v>
      </c>
      <c r="E50" s="3" t="s">
        <v>2</v>
      </c>
      <c r="F50" s="4" t="s">
        <v>3</v>
      </c>
      <c r="G50" s="1">
        <v>76</v>
      </c>
      <c r="H50" s="1">
        <v>53</v>
      </c>
      <c r="I50" s="20">
        <f t="shared" si="2"/>
        <v>59.89999999999999</v>
      </c>
      <c r="J50" s="20">
        <v>83.2</v>
      </c>
      <c r="K50" s="20">
        <f t="shared" si="3"/>
        <v>71.55</v>
      </c>
      <c r="L50" s="1"/>
    </row>
    <row r="51" spans="1:12" ht="15">
      <c r="A51" s="1">
        <v>49</v>
      </c>
      <c r="B51" s="2">
        <v>2922025</v>
      </c>
      <c r="C51" s="2" t="s">
        <v>92</v>
      </c>
      <c r="D51" s="3" t="s">
        <v>93</v>
      </c>
      <c r="E51" s="3" t="s">
        <v>2</v>
      </c>
      <c r="F51" s="4" t="s">
        <v>3</v>
      </c>
      <c r="G51" s="1">
        <v>68</v>
      </c>
      <c r="H51" s="1">
        <v>56.5</v>
      </c>
      <c r="I51" s="20">
        <f t="shared" si="2"/>
        <v>59.949999999999996</v>
      </c>
      <c r="J51" s="20">
        <v>81.6</v>
      </c>
      <c r="K51" s="20">
        <f t="shared" si="3"/>
        <v>70.77499999999999</v>
      </c>
      <c r="L51" s="1"/>
    </row>
    <row r="52" spans="1:12" ht="15">
      <c r="A52" s="1">
        <v>50</v>
      </c>
      <c r="B52" s="2">
        <v>2922026</v>
      </c>
      <c r="C52" s="2" t="s">
        <v>90</v>
      </c>
      <c r="D52" s="3" t="s">
        <v>91</v>
      </c>
      <c r="E52" s="3" t="s">
        <v>2</v>
      </c>
      <c r="F52" s="4" t="s">
        <v>3</v>
      </c>
      <c r="G52" s="1">
        <v>78</v>
      </c>
      <c r="H52" s="1">
        <v>52.5</v>
      </c>
      <c r="I52" s="20">
        <f t="shared" si="2"/>
        <v>60.15</v>
      </c>
      <c r="J52" s="20">
        <v>81.2</v>
      </c>
      <c r="K52" s="20">
        <f t="shared" si="3"/>
        <v>70.675</v>
      </c>
      <c r="L52" s="1"/>
    </row>
    <row r="53" spans="1:12" ht="15">
      <c r="A53" s="1">
        <v>51</v>
      </c>
      <c r="B53" s="2">
        <v>2922026</v>
      </c>
      <c r="C53" s="2" t="s">
        <v>88</v>
      </c>
      <c r="D53" s="3" t="s">
        <v>89</v>
      </c>
      <c r="E53" s="3" t="s">
        <v>2</v>
      </c>
      <c r="F53" s="4" t="s">
        <v>3</v>
      </c>
      <c r="G53" s="1">
        <v>76</v>
      </c>
      <c r="H53" s="1">
        <v>53.5</v>
      </c>
      <c r="I53" s="20">
        <f t="shared" si="2"/>
        <v>60.25</v>
      </c>
      <c r="J53" s="20">
        <v>81</v>
      </c>
      <c r="K53" s="20">
        <f t="shared" si="3"/>
        <v>70.625</v>
      </c>
      <c r="L53" s="1"/>
    </row>
    <row r="54" spans="1:12" ht="15">
      <c r="A54" s="1">
        <v>52</v>
      </c>
      <c r="B54" s="2">
        <v>2922024</v>
      </c>
      <c r="C54" s="2" t="s">
        <v>102</v>
      </c>
      <c r="D54" s="3" t="s">
        <v>103</v>
      </c>
      <c r="E54" s="3" t="s">
        <v>2</v>
      </c>
      <c r="F54" s="4" t="s">
        <v>3</v>
      </c>
      <c r="G54" s="1">
        <v>76</v>
      </c>
      <c r="H54" s="1">
        <v>53</v>
      </c>
      <c r="I54" s="20">
        <f t="shared" si="2"/>
        <v>59.89999999999999</v>
      </c>
      <c r="J54" s="20">
        <v>81.2</v>
      </c>
      <c r="K54" s="20">
        <f t="shared" si="3"/>
        <v>70.55</v>
      </c>
      <c r="L54" s="1"/>
    </row>
    <row r="55" spans="1:12" ht="15">
      <c r="A55" s="1">
        <v>53</v>
      </c>
      <c r="B55" s="2">
        <v>2922026</v>
      </c>
      <c r="C55" s="2" t="s">
        <v>106</v>
      </c>
      <c r="D55" s="3" t="s">
        <v>107</v>
      </c>
      <c r="E55" s="3" t="s">
        <v>2</v>
      </c>
      <c r="F55" s="4" t="s">
        <v>3</v>
      </c>
      <c r="G55" s="1">
        <v>78</v>
      </c>
      <c r="H55" s="1">
        <v>52</v>
      </c>
      <c r="I55" s="20">
        <f t="shared" si="2"/>
        <v>59.8</v>
      </c>
      <c r="J55" s="20">
        <v>80.8</v>
      </c>
      <c r="K55" s="20">
        <f t="shared" si="3"/>
        <v>70.3</v>
      </c>
      <c r="L55" s="1"/>
    </row>
    <row r="56" spans="1:12" ht="15">
      <c r="A56" s="1">
        <v>54</v>
      </c>
      <c r="B56" s="2">
        <v>2922020</v>
      </c>
      <c r="C56" s="2" t="s">
        <v>104</v>
      </c>
      <c r="D56" s="3" t="s">
        <v>105</v>
      </c>
      <c r="E56" s="3" t="s">
        <v>2</v>
      </c>
      <c r="F56" s="4" t="s">
        <v>3</v>
      </c>
      <c r="G56" s="1">
        <v>78</v>
      </c>
      <c r="H56" s="1">
        <v>52</v>
      </c>
      <c r="I56" s="20">
        <f t="shared" si="2"/>
        <v>59.8</v>
      </c>
      <c r="J56" s="20">
        <v>80.2</v>
      </c>
      <c r="K56" s="20">
        <f t="shared" si="3"/>
        <v>70</v>
      </c>
      <c r="L56" s="1"/>
    </row>
    <row r="57" spans="1:12" ht="15">
      <c r="A57" s="1">
        <v>55</v>
      </c>
      <c r="B57" s="2">
        <v>2922024</v>
      </c>
      <c r="C57" s="2" t="s">
        <v>110</v>
      </c>
      <c r="D57" s="3" t="s">
        <v>111</v>
      </c>
      <c r="E57" s="3" t="s">
        <v>2</v>
      </c>
      <c r="F57" s="4" t="s">
        <v>3</v>
      </c>
      <c r="G57" s="1">
        <v>86</v>
      </c>
      <c r="H57" s="1">
        <v>48.5</v>
      </c>
      <c r="I57" s="20">
        <f t="shared" si="2"/>
        <v>59.75</v>
      </c>
      <c r="J57" s="20">
        <v>0</v>
      </c>
      <c r="K57" s="20">
        <f t="shared" si="3"/>
        <v>29.875</v>
      </c>
      <c r="L57" s="13" t="s">
        <v>1128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P24" sqref="P24"/>
    </sheetView>
  </sheetViews>
  <sheetFormatPr defaultColWidth="9.00390625" defaultRowHeight="13.5"/>
  <cols>
    <col min="1" max="1" width="6.75390625" style="0" customWidth="1"/>
    <col min="3" max="3" width="19.625" style="0" customWidth="1"/>
    <col min="4" max="4" width="7.75390625" style="0" customWidth="1"/>
    <col min="5" max="5" width="6.375" style="0" customWidth="1"/>
    <col min="6" max="6" width="8.875" style="0" customWidth="1"/>
    <col min="7" max="7" width="9.00390625" style="0" hidden="1" customWidth="1"/>
    <col min="8" max="8" width="0.2421875" style="0" customWidth="1"/>
    <col min="11" max="11" width="9.50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9" customHeight="1">
      <c r="A2" s="7" t="s">
        <v>1098</v>
      </c>
      <c r="B2" s="8" t="s">
        <v>1099</v>
      </c>
      <c r="C2" s="8" t="s">
        <v>1100</v>
      </c>
      <c r="D2" s="7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0" t="s">
        <v>1114</v>
      </c>
      <c r="K2" s="10" t="s">
        <v>1115</v>
      </c>
      <c r="L2" s="10" t="s">
        <v>1107</v>
      </c>
    </row>
    <row r="3" spans="1:12" ht="15">
      <c r="A3" s="15">
        <v>1</v>
      </c>
      <c r="B3" s="16">
        <v>2922071</v>
      </c>
      <c r="C3" s="16" t="s">
        <v>691</v>
      </c>
      <c r="D3" s="17" t="s">
        <v>692</v>
      </c>
      <c r="E3" s="17" t="s">
        <v>2</v>
      </c>
      <c r="F3" s="18" t="s">
        <v>688</v>
      </c>
      <c r="G3" s="15">
        <v>72</v>
      </c>
      <c r="H3" s="15">
        <v>74</v>
      </c>
      <c r="I3" s="14">
        <f aca="true" t="shared" si="0" ref="I3:I30">H3*0.7+G3*0.3</f>
        <v>73.39999999999999</v>
      </c>
      <c r="J3" s="14">
        <v>87.7</v>
      </c>
      <c r="K3" s="14">
        <f aca="true" t="shared" si="1" ref="K3:K30">I3*0.5+J3*0.5</f>
        <v>80.55</v>
      </c>
      <c r="L3" s="19" t="s">
        <v>1117</v>
      </c>
    </row>
    <row r="4" spans="1:12" ht="15">
      <c r="A4" s="15">
        <v>2</v>
      </c>
      <c r="B4" s="16">
        <v>2922071</v>
      </c>
      <c r="C4" s="16" t="s">
        <v>689</v>
      </c>
      <c r="D4" s="17" t="s">
        <v>690</v>
      </c>
      <c r="E4" s="17" t="s">
        <v>2</v>
      </c>
      <c r="F4" s="18" t="s">
        <v>688</v>
      </c>
      <c r="G4" s="15">
        <v>90</v>
      </c>
      <c r="H4" s="15">
        <v>69</v>
      </c>
      <c r="I4" s="14">
        <f t="shared" si="0"/>
        <v>75.3</v>
      </c>
      <c r="J4" s="14">
        <v>85.6</v>
      </c>
      <c r="K4" s="14">
        <f t="shared" si="1"/>
        <v>80.44999999999999</v>
      </c>
      <c r="L4" s="19" t="s">
        <v>1117</v>
      </c>
    </row>
    <row r="5" spans="1:12" ht="15">
      <c r="A5" s="15">
        <v>3</v>
      </c>
      <c r="B5" s="16">
        <v>2922072</v>
      </c>
      <c r="C5" s="16" t="s">
        <v>686</v>
      </c>
      <c r="D5" s="17" t="s">
        <v>687</v>
      </c>
      <c r="E5" s="17" t="s">
        <v>2</v>
      </c>
      <c r="F5" s="18" t="s">
        <v>688</v>
      </c>
      <c r="G5" s="15">
        <v>88</v>
      </c>
      <c r="H5" s="15">
        <v>71</v>
      </c>
      <c r="I5" s="14">
        <f t="shared" si="0"/>
        <v>76.1</v>
      </c>
      <c r="J5" s="14">
        <v>83.8</v>
      </c>
      <c r="K5" s="14">
        <f t="shared" si="1"/>
        <v>79.94999999999999</v>
      </c>
      <c r="L5" s="19" t="s">
        <v>1117</v>
      </c>
    </row>
    <row r="6" spans="1:12" ht="15">
      <c r="A6" s="15">
        <v>4</v>
      </c>
      <c r="B6" s="16">
        <v>2922072</v>
      </c>
      <c r="C6" s="16" t="s">
        <v>695</v>
      </c>
      <c r="D6" s="17" t="s">
        <v>648</v>
      </c>
      <c r="E6" s="17" t="s">
        <v>2</v>
      </c>
      <c r="F6" s="18" t="s">
        <v>688</v>
      </c>
      <c r="G6" s="15">
        <v>86</v>
      </c>
      <c r="H6" s="15">
        <v>65</v>
      </c>
      <c r="I6" s="14">
        <f t="shared" si="0"/>
        <v>71.3</v>
      </c>
      <c r="J6" s="14">
        <v>88.4</v>
      </c>
      <c r="K6" s="14">
        <f t="shared" si="1"/>
        <v>79.85</v>
      </c>
      <c r="L6" s="19" t="s">
        <v>1117</v>
      </c>
    </row>
    <row r="7" spans="1:12" ht="15">
      <c r="A7" s="15">
        <v>5</v>
      </c>
      <c r="B7" s="16">
        <v>2922072</v>
      </c>
      <c r="C7" s="16" t="s">
        <v>698</v>
      </c>
      <c r="D7" s="17" t="s">
        <v>699</v>
      </c>
      <c r="E7" s="17" t="s">
        <v>2</v>
      </c>
      <c r="F7" s="18" t="s">
        <v>688</v>
      </c>
      <c r="G7" s="15">
        <v>82</v>
      </c>
      <c r="H7" s="15">
        <v>64</v>
      </c>
      <c r="I7" s="14">
        <f t="shared" si="0"/>
        <v>69.39999999999999</v>
      </c>
      <c r="J7" s="14">
        <v>87.8</v>
      </c>
      <c r="K7" s="14">
        <f t="shared" si="1"/>
        <v>78.6</v>
      </c>
      <c r="L7" s="19" t="s">
        <v>1117</v>
      </c>
    </row>
    <row r="8" spans="1:12" ht="15">
      <c r="A8" s="15">
        <v>6</v>
      </c>
      <c r="B8" s="16">
        <v>2922071</v>
      </c>
      <c r="C8" s="16" t="s">
        <v>696</v>
      </c>
      <c r="D8" s="17" t="s">
        <v>697</v>
      </c>
      <c r="E8" s="17" t="s">
        <v>2</v>
      </c>
      <c r="F8" s="18" t="s">
        <v>688</v>
      </c>
      <c r="G8" s="15">
        <v>74</v>
      </c>
      <c r="H8" s="15">
        <v>70</v>
      </c>
      <c r="I8" s="14">
        <f t="shared" si="0"/>
        <v>71.2</v>
      </c>
      <c r="J8" s="14">
        <v>84.6</v>
      </c>
      <c r="K8" s="14">
        <f t="shared" si="1"/>
        <v>77.9</v>
      </c>
      <c r="L8" s="19" t="s">
        <v>1117</v>
      </c>
    </row>
    <row r="9" spans="1:12" ht="15">
      <c r="A9" s="15">
        <v>7</v>
      </c>
      <c r="B9" s="16">
        <v>2922072</v>
      </c>
      <c r="C9" s="16" t="s">
        <v>700</v>
      </c>
      <c r="D9" s="17" t="s">
        <v>701</v>
      </c>
      <c r="E9" s="17" t="s">
        <v>2</v>
      </c>
      <c r="F9" s="18" t="s">
        <v>688</v>
      </c>
      <c r="G9" s="15">
        <v>72</v>
      </c>
      <c r="H9" s="15">
        <v>68</v>
      </c>
      <c r="I9" s="14">
        <f t="shared" si="0"/>
        <v>69.19999999999999</v>
      </c>
      <c r="J9" s="14">
        <v>86.6</v>
      </c>
      <c r="K9" s="14">
        <f t="shared" si="1"/>
        <v>77.89999999999999</v>
      </c>
      <c r="L9" s="19" t="s">
        <v>1117</v>
      </c>
    </row>
    <row r="10" spans="1:12" ht="15">
      <c r="A10" s="15">
        <v>8</v>
      </c>
      <c r="B10" s="16">
        <v>2922071</v>
      </c>
      <c r="C10" s="16" t="s">
        <v>706</v>
      </c>
      <c r="D10" s="17" t="s">
        <v>707</v>
      </c>
      <c r="E10" s="17" t="s">
        <v>2</v>
      </c>
      <c r="F10" s="18" t="s">
        <v>688</v>
      </c>
      <c r="G10" s="15">
        <v>58</v>
      </c>
      <c r="H10" s="15">
        <v>73</v>
      </c>
      <c r="I10" s="14">
        <f t="shared" si="0"/>
        <v>68.5</v>
      </c>
      <c r="J10" s="14">
        <v>87.2</v>
      </c>
      <c r="K10" s="14">
        <f t="shared" si="1"/>
        <v>77.85</v>
      </c>
      <c r="L10" s="19" t="s">
        <v>1117</v>
      </c>
    </row>
    <row r="11" spans="1:12" ht="15">
      <c r="A11" s="15">
        <v>9</v>
      </c>
      <c r="B11" s="16">
        <v>2922072</v>
      </c>
      <c r="C11" s="16" t="s">
        <v>702</v>
      </c>
      <c r="D11" s="17" t="s">
        <v>703</v>
      </c>
      <c r="E11" s="17" t="s">
        <v>2</v>
      </c>
      <c r="F11" s="18" t="s">
        <v>688</v>
      </c>
      <c r="G11" s="15">
        <v>78</v>
      </c>
      <c r="H11" s="15">
        <v>65</v>
      </c>
      <c r="I11" s="14">
        <f t="shared" si="0"/>
        <v>68.9</v>
      </c>
      <c r="J11" s="14">
        <v>86.6</v>
      </c>
      <c r="K11" s="14">
        <f t="shared" si="1"/>
        <v>77.75</v>
      </c>
      <c r="L11" s="19" t="s">
        <v>1117</v>
      </c>
    </row>
    <row r="12" spans="1:12" ht="15">
      <c r="A12" s="15">
        <v>10</v>
      </c>
      <c r="B12" s="16">
        <v>2922072</v>
      </c>
      <c r="C12" s="16" t="s">
        <v>693</v>
      </c>
      <c r="D12" s="17" t="s">
        <v>694</v>
      </c>
      <c r="E12" s="17" t="s">
        <v>2</v>
      </c>
      <c r="F12" s="18" t="s">
        <v>688</v>
      </c>
      <c r="G12" s="15">
        <v>86</v>
      </c>
      <c r="H12" s="15">
        <v>67</v>
      </c>
      <c r="I12" s="14">
        <f t="shared" si="0"/>
        <v>72.7</v>
      </c>
      <c r="J12" s="14">
        <v>82.4</v>
      </c>
      <c r="K12" s="14">
        <f t="shared" si="1"/>
        <v>77.55000000000001</v>
      </c>
      <c r="L12" s="19" t="s">
        <v>1117</v>
      </c>
    </row>
    <row r="13" spans="1:12" ht="15">
      <c r="A13" s="15">
        <v>11</v>
      </c>
      <c r="B13" s="16">
        <v>2922071</v>
      </c>
      <c r="C13" s="16" t="s">
        <v>714</v>
      </c>
      <c r="D13" s="17" t="s">
        <v>715</v>
      </c>
      <c r="E13" s="17" t="s">
        <v>2</v>
      </c>
      <c r="F13" s="18" t="s">
        <v>688</v>
      </c>
      <c r="G13" s="15">
        <v>62</v>
      </c>
      <c r="H13" s="15">
        <v>70</v>
      </c>
      <c r="I13" s="14">
        <f t="shared" si="0"/>
        <v>67.6</v>
      </c>
      <c r="J13" s="14">
        <v>86.8</v>
      </c>
      <c r="K13" s="14">
        <f t="shared" si="1"/>
        <v>77.19999999999999</v>
      </c>
      <c r="L13" s="19" t="s">
        <v>1117</v>
      </c>
    </row>
    <row r="14" spans="1:12" ht="15">
      <c r="A14" s="15">
        <v>12</v>
      </c>
      <c r="B14" s="16">
        <v>2922072</v>
      </c>
      <c r="C14" s="16" t="s">
        <v>708</v>
      </c>
      <c r="D14" s="17" t="s">
        <v>709</v>
      </c>
      <c r="E14" s="17" t="s">
        <v>2</v>
      </c>
      <c r="F14" s="18" t="s">
        <v>688</v>
      </c>
      <c r="G14" s="15">
        <v>74</v>
      </c>
      <c r="H14" s="15">
        <v>66</v>
      </c>
      <c r="I14" s="14">
        <f t="shared" si="0"/>
        <v>68.39999999999999</v>
      </c>
      <c r="J14" s="14">
        <v>84.6</v>
      </c>
      <c r="K14" s="14">
        <f t="shared" si="1"/>
        <v>76.5</v>
      </c>
      <c r="L14" s="19" t="s">
        <v>1117</v>
      </c>
    </row>
    <row r="15" spans="1:12" ht="15">
      <c r="A15" s="15">
        <v>13</v>
      </c>
      <c r="B15" s="16">
        <v>2922072</v>
      </c>
      <c r="C15" s="16" t="s">
        <v>712</v>
      </c>
      <c r="D15" s="17" t="s">
        <v>713</v>
      </c>
      <c r="E15" s="17" t="s">
        <v>2</v>
      </c>
      <c r="F15" s="18" t="s">
        <v>688</v>
      </c>
      <c r="G15" s="15">
        <v>72</v>
      </c>
      <c r="H15" s="15">
        <v>66</v>
      </c>
      <c r="I15" s="14">
        <f t="shared" si="0"/>
        <v>67.8</v>
      </c>
      <c r="J15" s="14">
        <v>83.4</v>
      </c>
      <c r="K15" s="14">
        <f t="shared" si="1"/>
        <v>75.6</v>
      </c>
      <c r="L15" s="19" t="s">
        <v>1117</v>
      </c>
    </row>
    <row r="16" spans="1:12" ht="15">
      <c r="A16" s="15">
        <v>14</v>
      </c>
      <c r="B16" s="16">
        <v>2922071</v>
      </c>
      <c r="C16" s="16" t="s">
        <v>704</v>
      </c>
      <c r="D16" s="17" t="s">
        <v>705</v>
      </c>
      <c r="E16" s="17" t="s">
        <v>2</v>
      </c>
      <c r="F16" s="18" t="s">
        <v>688</v>
      </c>
      <c r="G16" s="15">
        <v>70</v>
      </c>
      <c r="H16" s="15">
        <v>68</v>
      </c>
      <c r="I16" s="14">
        <f t="shared" si="0"/>
        <v>68.6</v>
      </c>
      <c r="J16" s="14">
        <v>82.2</v>
      </c>
      <c r="K16" s="14">
        <f t="shared" si="1"/>
        <v>75.4</v>
      </c>
      <c r="L16" s="19" t="s">
        <v>1117</v>
      </c>
    </row>
    <row r="17" spans="1:12" ht="15">
      <c r="A17" s="15">
        <v>15</v>
      </c>
      <c r="B17" s="16">
        <v>2922071</v>
      </c>
      <c r="C17" s="16" t="s">
        <v>720</v>
      </c>
      <c r="D17" s="17" t="s">
        <v>721</v>
      </c>
      <c r="E17" s="17" t="s">
        <v>2</v>
      </c>
      <c r="F17" s="18" t="s">
        <v>688</v>
      </c>
      <c r="G17" s="15">
        <v>82</v>
      </c>
      <c r="H17" s="15">
        <v>61</v>
      </c>
      <c r="I17" s="14">
        <f t="shared" si="0"/>
        <v>67.3</v>
      </c>
      <c r="J17" s="14">
        <v>81.8</v>
      </c>
      <c r="K17" s="14">
        <f t="shared" si="1"/>
        <v>74.55</v>
      </c>
      <c r="L17" s="15"/>
    </row>
    <row r="18" spans="1:12" ht="15">
      <c r="A18" s="15">
        <v>16</v>
      </c>
      <c r="B18" s="16">
        <v>2922072</v>
      </c>
      <c r="C18" s="16" t="s">
        <v>726</v>
      </c>
      <c r="D18" s="17" t="s">
        <v>727</v>
      </c>
      <c r="E18" s="17" t="s">
        <v>2</v>
      </c>
      <c r="F18" s="18" t="s">
        <v>688</v>
      </c>
      <c r="G18" s="15">
        <v>60</v>
      </c>
      <c r="H18" s="15">
        <v>61</v>
      </c>
      <c r="I18" s="14">
        <f t="shared" si="0"/>
        <v>60.699999999999996</v>
      </c>
      <c r="J18" s="14">
        <v>84.6</v>
      </c>
      <c r="K18" s="14">
        <f t="shared" si="1"/>
        <v>72.64999999999999</v>
      </c>
      <c r="L18" s="15"/>
    </row>
    <row r="19" spans="1:12" ht="15">
      <c r="A19" s="15">
        <v>17</v>
      </c>
      <c r="B19" s="16">
        <v>2922072</v>
      </c>
      <c r="C19" s="16" t="s">
        <v>724</v>
      </c>
      <c r="D19" s="17" t="s">
        <v>725</v>
      </c>
      <c r="E19" s="17" t="s">
        <v>2</v>
      </c>
      <c r="F19" s="18" t="s">
        <v>688</v>
      </c>
      <c r="G19" s="15">
        <v>74</v>
      </c>
      <c r="H19" s="15">
        <v>56</v>
      </c>
      <c r="I19" s="14">
        <f t="shared" si="0"/>
        <v>61.39999999999999</v>
      </c>
      <c r="J19" s="14">
        <v>83.4</v>
      </c>
      <c r="K19" s="14">
        <f t="shared" si="1"/>
        <v>72.4</v>
      </c>
      <c r="L19" s="15"/>
    </row>
    <row r="20" spans="1:12" ht="15">
      <c r="A20" s="15">
        <v>18</v>
      </c>
      <c r="B20" s="16">
        <v>2922071</v>
      </c>
      <c r="C20" s="16" t="s">
        <v>728</v>
      </c>
      <c r="D20" s="17" t="s">
        <v>729</v>
      </c>
      <c r="E20" s="17" t="s">
        <v>2</v>
      </c>
      <c r="F20" s="18" t="s">
        <v>688</v>
      </c>
      <c r="G20" s="15">
        <v>64</v>
      </c>
      <c r="H20" s="15">
        <v>59</v>
      </c>
      <c r="I20" s="14">
        <f t="shared" si="0"/>
        <v>60.5</v>
      </c>
      <c r="J20" s="14">
        <v>84.2</v>
      </c>
      <c r="K20" s="14">
        <f t="shared" si="1"/>
        <v>72.35</v>
      </c>
      <c r="L20" s="15"/>
    </row>
    <row r="21" spans="1:12" ht="15">
      <c r="A21" s="15">
        <v>19</v>
      </c>
      <c r="B21" s="16">
        <v>2922072</v>
      </c>
      <c r="C21" s="16" t="s">
        <v>730</v>
      </c>
      <c r="D21" s="17" t="s">
        <v>731</v>
      </c>
      <c r="E21" s="17" t="s">
        <v>2</v>
      </c>
      <c r="F21" s="18" t="s">
        <v>688</v>
      </c>
      <c r="G21" s="15">
        <v>68</v>
      </c>
      <c r="H21" s="15">
        <v>57</v>
      </c>
      <c r="I21" s="14">
        <f t="shared" si="0"/>
        <v>60.3</v>
      </c>
      <c r="J21" s="14">
        <v>80.6</v>
      </c>
      <c r="K21" s="14">
        <f t="shared" si="1"/>
        <v>70.44999999999999</v>
      </c>
      <c r="L21" s="15"/>
    </row>
    <row r="22" spans="1:12" ht="15">
      <c r="A22" s="15">
        <v>20</v>
      </c>
      <c r="B22" s="16">
        <v>2922072</v>
      </c>
      <c r="C22" s="16" t="s">
        <v>740</v>
      </c>
      <c r="D22" s="17" t="s">
        <v>741</v>
      </c>
      <c r="E22" s="17" t="s">
        <v>2</v>
      </c>
      <c r="F22" s="18" t="s">
        <v>688</v>
      </c>
      <c r="G22" s="15">
        <v>62</v>
      </c>
      <c r="H22" s="15">
        <v>54</v>
      </c>
      <c r="I22" s="14">
        <f t="shared" si="0"/>
        <v>56.39999999999999</v>
      </c>
      <c r="J22" s="14">
        <v>82.8</v>
      </c>
      <c r="K22" s="14">
        <f t="shared" si="1"/>
        <v>69.6</v>
      </c>
      <c r="L22" s="15"/>
    </row>
    <row r="23" spans="1:12" ht="15">
      <c r="A23" s="15">
        <v>21</v>
      </c>
      <c r="B23" s="16">
        <v>2922072</v>
      </c>
      <c r="C23" s="16" t="s">
        <v>734</v>
      </c>
      <c r="D23" s="17" t="s">
        <v>735</v>
      </c>
      <c r="E23" s="17" t="s">
        <v>2</v>
      </c>
      <c r="F23" s="18" t="s">
        <v>688</v>
      </c>
      <c r="G23" s="15">
        <v>64</v>
      </c>
      <c r="H23" s="15">
        <v>54</v>
      </c>
      <c r="I23" s="14">
        <f t="shared" si="0"/>
        <v>57</v>
      </c>
      <c r="J23" s="14">
        <v>80.6</v>
      </c>
      <c r="K23" s="14">
        <f t="shared" si="1"/>
        <v>68.8</v>
      </c>
      <c r="L23" s="15"/>
    </row>
    <row r="24" spans="1:12" ht="15">
      <c r="A24" s="15">
        <v>22</v>
      </c>
      <c r="B24" s="16">
        <v>2922071</v>
      </c>
      <c r="C24" s="16" t="s">
        <v>738</v>
      </c>
      <c r="D24" s="17" t="s">
        <v>739</v>
      </c>
      <c r="E24" s="17" t="s">
        <v>2</v>
      </c>
      <c r="F24" s="18" t="s">
        <v>688</v>
      </c>
      <c r="G24" s="15">
        <v>62</v>
      </c>
      <c r="H24" s="15">
        <v>54</v>
      </c>
      <c r="I24" s="14">
        <f t="shared" si="0"/>
        <v>56.39999999999999</v>
      </c>
      <c r="J24" s="14">
        <v>75.8</v>
      </c>
      <c r="K24" s="14">
        <f t="shared" si="1"/>
        <v>66.1</v>
      </c>
      <c r="L24" s="15"/>
    </row>
    <row r="25" spans="1:12" ht="15">
      <c r="A25" s="15">
        <v>23</v>
      </c>
      <c r="B25" s="16">
        <v>2922071</v>
      </c>
      <c r="C25" s="16" t="s">
        <v>732</v>
      </c>
      <c r="D25" s="17" t="s">
        <v>733</v>
      </c>
      <c r="E25" s="17" t="s">
        <v>2</v>
      </c>
      <c r="F25" s="18" t="s">
        <v>688</v>
      </c>
      <c r="G25" s="15">
        <v>64</v>
      </c>
      <c r="H25" s="15">
        <v>56</v>
      </c>
      <c r="I25" s="14">
        <f t="shared" si="0"/>
        <v>58.39999999999999</v>
      </c>
      <c r="J25" s="14">
        <v>59</v>
      </c>
      <c r="K25" s="14">
        <f t="shared" si="1"/>
        <v>58.699999999999996</v>
      </c>
      <c r="L25" s="15"/>
    </row>
    <row r="26" spans="1:12" ht="15">
      <c r="A26" s="15">
        <v>24</v>
      </c>
      <c r="B26" s="16">
        <v>2922072</v>
      </c>
      <c r="C26" s="16" t="s">
        <v>710</v>
      </c>
      <c r="D26" s="17" t="s">
        <v>711</v>
      </c>
      <c r="E26" s="17" t="s">
        <v>2</v>
      </c>
      <c r="F26" s="18" t="s">
        <v>688</v>
      </c>
      <c r="G26" s="15">
        <v>94</v>
      </c>
      <c r="H26" s="15">
        <v>57</v>
      </c>
      <c r="I26" s="14">
        <f t="shared" si="0"/>
        <v>68.1</v>
      </c>
      <c r="J26" s="14">
        <v>0</v>
      </c>
      <c r="K26" s="14">
        <f t="shared" si="1"/>
        <v>34.05</v>
      </c>
      <c r="L26" s="19" t="s">
        <v>1116</v>
      </c>
    </row>
    <row r="27" spans="1:12" ht="15">
      <c r="A27" s="15">
        <v>25</v>
      </c>
      <c r="B27" s="16">
        <v>2922071</v>
      </c>
      <c r="C27" s="16" t="s">
        <v>716</v>
      </c>
      <c r="D27" s="17" t="s">
        <v>717</v>
      </c>
      <c r="E27" s="17" t="s">
        <v>2</v>
      </c>
      <c r="F27" s="18" t="s">
        <v>688</v>
      </c>
      <c r="G27" s="15">
        <v>80</v>
      </c>
      <c r="H27" s="15">
        <v>62</v>
      </c>
      <c r="I27" s="14">
        <f t="shared" si="0"/>
        <v>67.4</v>
      </c>
      <c r="J27" s="14">
        <v>0</v>
      </c>
      <c r="K27" s="14">
        <f t="shared" si="1"/>
        <v>33.7</v>
      </c>
      <c r="L27" s="19" t="s">
        <v>1116</v>
      </c>
    </row>
    <row r="28" spans="1:12" ht="15">
      <c r="A28" s="15">
        <v>26</v>
      </c>
      <c r="B28" s="16">
        <v>2922071</v>
      </c>
      <c r="C28" s="16" t="s">
        <v>718</v>
      </c>
      <c r="D28" s="17" t="s">
        <v>719</v>
      </c>
      <c r="E28" s="17" t="s">
        <v>2</v>
      </c>
      <c r="F28" s="18" t="s">
        <v>688</v>
      </c>
      <c r="G28" s="15">
        <v>82</v>
      </c>
      <c r="H28" s="15">
        <v>61</v>
      </c>
      <c r="I28" s="14">
        <f t="shared" si="0"/>
        <v>67.3</v>
      </c>
      <c r="J28" s="14">
        <v>0</v>
      </c>
      <c r="K28" s="14">
        <f t="shared" si="1"/>
        <v>33.65</v>
      </c>
      <c r="L28" s="19" t="s">
        <v>1116</v>
      </c>
    </row>
    <row r="29" spans="1:12" ht="15">
      <c r="A29" s="15">
        <v>27</v>
      </c>
      <c r="B29" s="16">
        <v>2922071</v>
      </c>
      <c r="C29" s="16" t="s">
        <v>722</v>
      </c>
      <c r="D29" s="17" t="s">
        <v>723</v>
      </c>
      <c r="E29" s="17" t="s">
        <v>2</v>
      </c>
      <c r="F29" s="18" t="s">
        <v>688</v>
      </c>
      <c r="G29" s="15">
        <v>84</v>
      </c>
      <c r="H29" s="15">
        <v>59</v>
      </c>
      <c r="I29" s="14">
        <f t="shared" si="0"/>
        <v>66.5</v>
      </c>
      <c r="J29" s="14">
        <v>0</v>
      </c>
      <c r="K29" s="14">
        <f t="shared" si="1"/>
        <v>33.25</v>
      </c>
      <c r="L29" s="19" t="s">
        <v>1116</v>
      </c>
    </row>
    <row r="30" spans="1:12" ht="15">
      <c r="A30" s="15">
        <v>28</v>
      </c>
      <c r="B30" s="16">
        <v>2922072</v>
      </c>
      <c r="C30" s="16" t="s">
        <v>736</v>
      </c>
      <c r="D30" s="17" t="s">
        <v>737</v>
      </c>
      <c r="E30" s="17" t="s">
        <v>2</v>
      </c>
      <c r="F30" s="18" t="s">
        <v>688</v>
      </c>
      <c r="G30" s="15">
        <v>68</v>
      </c>
      <c r="H30" s="15">
        <v>52</v>
      </c>
      <c r="I30" s="14">
        <f t="shared" si="0"/>
        <v>56.8</v>
      </c>
      <c r="J30" s="14">
        <v>0</v>
      </c>
      <c r="K30" s="14">
        <f t="shared" si="1"/>
        <v>28.4</v>
      </c>
      <c r="L30" s="19" t="s">
        <v>1116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M12" sqref="M12"/>
    </sheetView>
  </sheetViews>
  <sheetFormatPr defaultColWidth="9.00390625" defaultRowHeight="13.5"/>
  <cols>
    <col min="3" max="3" width="19.25390625" style="0" customWidth="1"/>
    <col min="7" max="7" width="0.12890625" style="0" customWidth="1"/>
    <col min="8" max="8" width="9.00390625" style="0" hidden="1" customWidth="1"/>
    <col min="11" max="11" width="10.50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8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1">
        <v>1</v>
      </c>
      <c r="B3" s="2">
        <v>2922079</v>
      </c>
      <c r="C3" s="2" t="s">
        <v>751</v>
      </c>
      <c r="D3" s="3" t="s">
        <v>752</v>
      </c>
      <c r="E3" s="3" t="s">
        <v>2</v>
      </c>
      <c r="F3" s="4" t="s">
        <v>744</v>
      </c>
      <c r="G3" s="1">
        <v>72</v>
      </c>
      <c r="H3" s="1">
        <v>83</v>
      </c>
      <c r="I3" s="20">
        <f aca="true" t="shared" si="0" ref="I3:I34">H3*0.7+G3*0.3</f>
        <v>79.69999999999999</v>
      </c>
      <c r="J3" s="20">
        <v>88.12</v>
      </c>
      <c r="K3" s="20">
        <f aca="true" t="shared" si="1" ref="K3:K34">I3*0.5+J3*0.5</f>
        <v>83.91</v>
      </c>
      <c r="L3" s="13" t="s">
        <v>1126</v>
      </c>
    </row>
    <row r="4" spans="1:12" ht="15">
      <c r="A4" s="11">
        <v>2</v>
      </c>
      <c r="B4" s="2">
        <v>2922078</v>
      </c>
      <c r="C4" s="2" t="s">
        <v>745</v>
      </c>
      <c r="D4" s="3" t="s">
        <v>746</v>
      </c>
      <c r="E4" s="3" t="s">
        <v>2</v>
      </c>
      <c r="F4" s="4" t="s">
        <v>744</v>
      </c>
      <c r="G4" s="1">
        <v>90</v>
      </c>
      <c r="H4" s="1">
        <v>79</v>
      </c>
      <c r="I4" s="20">
        <f t="shared" si="0"/>
        <v>82.3</v>
      </c>
      <c r="J4" s="20">
        <v>84.6</v>
      </c>
      <c r="K4" s="20">
        <f t="shared" si="1"/>
        <v>83.44999999999999</v>
      </c>
      <c r="L4" s="13" t="s">
        <v>1126</v>
      </c>
    </row>
    <row r="5" spans="1:12" ht="15">
      <c r="A5" s="11">
        <v>3</v>
      </c>
      <c r="B5" s="2">
        <v>2922077</v>
      </c>
      <c r="C5" s="2" t="s">
        <v>749</v>
      </c>
      <c r="D5" s="3" t="s">
        <v>750</v>
      </c>
      <c r="E5" s="3" t="s">
        <v>2</v>
      </c>
      <c r="F5" s="4" t="s">
        <v>744</v>
      </c>
      <c r="G5" s="1">
        <v>84</v>
      </c>
      <c r="H5" s="1">
        <v>79</v>
      </c>
      <c r="I5" s="20">
        <f t="shared" si="0"/>
        <v>80.5</v>
      </c>
      <c r="J5" s="20">
        <v>85.9</v>
      </c>
      <c r="K5" s="20">
        <f t="shared" si="1"/>
        <v>83.2</v>
      </c>
      <c r="L5" s="13" t="s">
        <v>1126</v>
      </c>
    </row>
    <row r="6" spans="1:12" ht="15">
      <c r="A6" s="11">
        <v>4</v>
      </c>
      <c r="B6" s="2">
        <v>2922078</v>
      </c>
      <c r="C6" s="2" t="s">
        <v>742</v>
      </c>
      <c r="D6" s="3" t="s">
        <v>743</v>
      </c>
      <c r="E6" s="3" t="s">
        <v>2</v>
      </c>
      <c r="F6" s="4" t="s">
        <v>744</v>
      </c>
      <c r="G6" s="1">
        <v>92</v>
      </c>
      <c r="H6" s="1">
        <v>79</v>
      </c>
      <c r="I6" s="20">
        <f t="shared" si="0"/>
        <v>82.89999999999999</v>
      </c>
      <c r="J6" s="20">
        <v>83.2</v>
      </c>
      <c r="K6" s="20">
        <f t="shared" si="1"/>
        <v>83.05</v>
      </c>
      <c r="L6" s="13" t="s">
        <v>1126</v>
      </c>
    </row>
    <row r="7" spans="1:12" ht="15">
      <c r="A7" s="11">
        <v>5</v>
      </c>
      <c r="B7" s="2">
        <v>2922078</v>
      </c>
      <c r="C7" s="2" t="s">
        <v>747</v>
      </c>
      <c r="D7" s="3" t="s">
        <v>748</v>
      </c>
      <c r="E7" s="3" t="s">
        <v>2</v>
      </c>
      <c r="F7" s="4" t="s">
        <v>744</v>
      </c>
      <c r="G7" s="1">
        <v>80</v>
      </c>
      <c r="H7" s="1">
        <v>82</v>
      </c>
      <c r="I7" s="20">
        <f t="shared" si="0"/>
        <v>81.4</v>
      </c>
      <c r="J7" s="20">
        <v>82.98</v>
      </c>
      <c r="K7" s="20">
        <f t="shared" si="1"/>
        <v>82.19</v>
      </c>
      <c r="L7" s="13" t="s">
        <v>1126</v>
      </c>
    </row>
    <row r="8" spans="1:12" ht="15">
      <c r="A8" s="11">
        <v>6</v>
      </c>
      <c r="B8" s="2">
        <v>2922077</v>
      </c>
      <c r="C8" s="2" t="s">
        <v>761</v>
      </c>
      <c r="D8" s="3" t="s">
        <v>762</v>
      </c>
      <c r="E8" s="3" t="s">
        <v>2</v>
      </c>
      <c r="F8" s="4" t="s">
        <v>744</v>
      </c>
      <c r="G8" s="1">
        <v>86</v>
      </c>
      <c r="H8" s="1">
        <v>74</v>
      </c>
      <c r="I8" s="20">
        <f t="shared" si="0"/>
        <v>77.6</v>
      </c>
      <c r="J8" s="20">
        <v>86</v>
      </c>
      <c r="K8" s="20">
        <f t="shared" si="1"/>
        <v>81.8</v>
      </c>
      <c r="L8" s="13" t="s">
        <v>1126</v>
      </c>
    </row>
    <row r="9" spans="1:12" ht="15">
      <c r="A9" s="11">
        <v>7</v>
      </c>
      <c r="B9" s="2">
        <v>2922078</v>
      </c>
      <c r="C9" s="2" t="s">
        <v>755</v>
      </c>
      <c r="D9" s="3" t="s">
        <v>756</v>
      </c>
      <c r="E9" s="3" t="s">
        <v>2</v>
      </c>
      <c r="F9" s="4" t="s">
        <v>744</v>
      </c>
      <c r="G9" s="1">
        <v>82</v>
      </c>
      <c r="H9" s="1">
        <v>77</v>
      </c>
      <c r="I9" s="20">
        <f t="shared" si="0"/>
        <v>78.5</v>
      </c>
      <c r="J9" s="20">
        <v>83.7</v>
      </c>
      <c r="K9" s="20">
        <f t="shared" si="1"/>
        <v>81.1</v>
      </c>
      <c r="L9" s="13" t="s">
        <v>1126</v>
      </c>
    </row>
    <row r="10" spans="1:12" ht="15">
      <c r="A10" s="11">
        <v>8</v>
      </c>
      <c r="B10" s="2">
        <v>2922077</v>
      </c>
      <c r="C10" s="2" t="s">
        <v>759</v>
      </c>
      <c r="D10" s="3" t="s">
        <v>760</v>
      </c>
      <c r="E10" s="3" t="s">
        <v>2</v>
      </c>
      <c r="F10" s="4" t="s">
        <v>744</v>
      </c>
      <c r="G10" s="1">
        <v>78</v>
      </c>
      <c r="H10" s="1">
        <v>78</v>
      </c>
      <c r="I10" s="20">
        <f t="shared" si="0"/>
        <v>78</v>
      </c>
      <c r="J10" s="20">
        <v>83.78</v>
      </c>
      <c r="K10" s="20">
        <f t="shared" si="1"/>
        <v>80.89</v>
      </c>
      <c r="L10" s="13" t="s">
        <v>1126</v>
      </c>
    </row>
    <row r="11" spans="1:12" ht="15">
      <c r="A11" s="11">
        <v>9</v>
      </c>
      <c r="B11" s="2">
        <v>2922078</v>
      </c>
      <c r="C11" s="2" t="s">
        <v>757</v>
      </c>
      <c r="D11" s="3" t="s">
        <v>758</v>
      </c>
      <c r="E11" s="3" t="s">
        <v>2</v>
      </c>
      <c r="F11" s="4" t="s">
        <v>744</v>
      </c>
      <c r="G11" s="1">
        <v>88</v>
      </c>
      <c r="H11" s="1">
        <v>74</v>
      </c>
      <c r="I11" s="20">
        <f t="shared" si="0"/>
        <v>78.19999999999999</v>
      </c>
      <c r="J11" s="20">
        <v>83.4</v>
      </c>
      <c r="K11" s="20">
        <f t="shared" si="1"/>
        <v>80.8</v>
      </c>
      <c r="L11" s="13" t="s">
        <v>1126</v>
      </c>
    </row>
    <row r="12" spans="1:12" ht="15">
      <c r="A12" s="11">
        <v>10</v>
      </c>
      <c r="B12" s="2">
        <v>2922077</v>
      </c>
      <c r="C12" s="2" t="s">
        <v>753</v>
      </c>
      <c r="D12" s="3" t="s">
        <v>754</v>
      </c>
      <c r="E12" s="3" t="s">
        <v>2</v>
      </c>
      <c r="F12" s="4" t="s">
        <v>744</v>
      </c>
      <c r="G12" s="1">
        <v>74</v>
      </c>
      <c r="H12" s="1">
        <v>81</v>
      </c>
      <c r="I12" s="20">
        <f t="shared" si="0"/>
        <v>78.89999999999999</v>
      </c>
      <c r="J12" s="20">
        <v>82</v>
      </c>
      <c r="K12" s="20">
        <f t="shared" si="1"/>
        <v>80.44999999999999</v>
      </c>
      <c r="L12" s="13" t="s">
        <v>1126</v>
      </c>
    </row>
    <row r="13" spans="1:12" ht="15">
      <c r="A13" s="11">
        <v>11</v>
      </c>
      <c r="B13" s="2">
        <v>2922078</v>
      </c>
      <c r="C13" s="2" t="s">
        <v>767</v>
      </c>
      <c r="D13" s="3" t="s">
        <v>768</v>
      </c>
      <c r="E13" s="3" t="s">
        <v>2</v>
      </c>
      <c r="F13" s="4" t="s">
        <v>744</v>
      </c>
      <c r="G13" s="1">
        <v>86</v>
      </c>
      <c r="H13" s="1">
        <v>72</v>
      </c>
      <c r="I13" s="20">
        <f t="shared" si="0"/>
        <v>76.2</v>
      </c>
      <c r="J13" s="20">
        <v>84.6</v>
      </c>
      <c r="K13" s="20">
        <f t="shared" si="1"/>
        <v>80.4</v>
      </c>
      <c r="L13" s="13" t="s">
        <v>1126</v>
      </c>
    </row>
    <row r="14" spans="1:12" ht="15">
      <c r="A14" s="11">
        <v>12</v>
      </c>
      <c r="B14" s="2">
        <v>2922078</v>
      </c>
      <c r="C14" s="2" t="s">
        <v>769</v>
      </c>
      <c r="D14" s="3" t="s">
        <v>770</v>
      </c>
      <c r="E14" s="3" t="s">
        <v>2</v>
      </c>
      <c r="F14" s="4" t="s">
        <v>744</v>
      </c>
      <c r="G14" s="1">
        <v>84</v>
      </c>
      <c r="H14" s="1">
        <v>72</v>
      </c>
      <c r="I14" s="20">
        <f t="shared" si="0"/>
        <v>75.6</v>
      </c>
      <c r="J14" s="20">
        <v>85.14</v>
      </c>
      <c r="K14" s="20">
        <f t="shared" si="1"/>
        <v>80.37</v>
      </c>
      <c r="L14" s="13" t="s">
        <v>1126</v>
      </c>
    </row>
    <row r="15" spans="1:12" ht="15">
      <c r="A15" s="11">
        <v>13</v>
      </c>
      <c r="B15" s="2">
        <v>2922078</v>
      </c>
      <c r="C15" s="2" t="s">
        <v>763</v>
      </c>
      <c r="D15" s="3" t="s">
        <v>764</v>
      </c>
      <c r="E15" s="3" t="s">
        <v>2</v>
      </c>
      <c r="F15" s="4" t="s">
        <v>744</v>
      </c>
      <c r="G15" s="1">
        <v>80</v>
      </c>
      <c r="H15" s="1">
        <v>75</v>
      </c>
      <c r="I15" s="20">
        <f t="shared" si="0"/>
        <v>76.5</v>
      </c>
      <c r="J15" s="20">
        <v>83.7</v>
      </c>
      <c r="K15" s="20">
        <f t="shared" si="1"/>
        <v>80.1</v>
      </c>
      <c r="L15" s="13" t="s">
        <v>1126</v>
      </c>
    </row>
    <row r="16" spans="1:12" ht="15">
      <c r="A16" s="11">
        <v>14</v>
      </c>
      <c r="B16" s="2">
        <v>2922077</v>
      </c>
      <c r="C16" s="2" t="s">
        <v>779</v>
      </c>
      <c r="D16" s="3" t="s">
        <v>648</v>
      </c>
      <c r="E16" s="3" t="s">
        <v>2</v>
      </c>
      <c r="F16" s="4" t="s">
        <v>744</v>
      </c>
      <c r="G16" s="1">
        <v>74</v>
      </c>
      <c r="H16" s="1">
        <v>69</v>
      </c>
      <c r="I16" s="20">
        <f t="shared" si="0"/>
        <v>70.5</v>
      </c>
      <c r="J16" s="20">
        <v>89.16</v>
      </c>
      <c r="K16" s="20">
        <f t="shared" si="1"/>
        <v>79.83</v>
      </c>
      <c r="L16" s="13" t="s">
        <v>1126</v>
      </c>
    </row>
    <row r="17" spans="1:12" ht="15">
      <c r="A17" s="11">
        <v>15</v>
      </c>
      <c r="B17" s="2">
        <v>2922076</v>
      </c>
      <c r="C17" s="2" t="s">
        <v>773</v>
      </c>
      <c r="D17" s="3" t="s">
        <v>774</v>
      </c>
      <c r="E17" s="3" t="s">
        <v>2</v>
      </c>
      <c r="F17" s="4" t="s">
        <v>744</v>
      </c>
      <c r="G17" s="1">
        <v>82</v>
      </c>
      <c r="H17" s="1">
        <v>72</v>
      </c>
      <c r="I17" s="20">
        <f t="shared" si="0"/>
        <v>75</v>
      </c>
      <c r="J17" s="20">
        <v>84.4</v>
      </c>
      <c r="K17" s="20">
        <f t="shared" si="1"/>
        <v>79.7</v>
      </c>
      <c r="L17" s="13" t="s">
        <v>1126</v>
      </c>
    </row>
    <row r="18" spans="1:12" ht="15">
      <c r="A18" s="11">
        <v>16</v>
      </c>
      <c r="B18" s="2">
        <v>2922078</v>
      </c>
      <c r="C18" s="2" t="s">
        <v>765</v>
      </c>
      <c r="D18" s="3" t="s">
        <v>766</v>
      </c>
      <c r="E18" s="3" t="s">
        <v>2</v>
      </c>
      <c r="F18" s="4" t="s">
        <v>744</v>
      </c>
      <c r="G18" s="1">
        <v>82</v>
      </c>
      <c r="H18" s="1">
        <v>74</v>
      </c>
      <c r="I18" s="20">
        <f t="shared" si="0"/>
        <v>76.39999999999999</v>
      </c>
      <c r="J18" s="20">
        <v>80.8</v>
      </c>
      <c r="K18" s="20">
        <f t="shared" si="1"/>
        <v>78.6</v>
      </c>
      <c r="L18" s="13" t="s">
        <v>1126</v>
      </c>
    </row>
    <row r="19" spans="1:12" ht="15">
      <c r="A19" s="11">
        <v>17</v>
      </c>
      <c r="B19" s="2">
        <v>2922078</v>
      </c>
      <c r="C19" s="2" t="s">
        <v>780</v>
      </c>
      <c r="D19" s="3" t="s">
        <v>781</v>
      </c>
      <c r="E19" s="3" t="s">
        <v>2</v>
      </c>
      <c r="F19" s="4" t="s">
        <v>744</v>
      </c>
      <c r="G19" s="1">
        <v>74</v>
      </c>
      <c r="H19" s="1">
        <v>69</v>
      </c>
      <c r="I19" s="20">
        <f t="shared" si="0"/>
        <v>70.5</v>
      </c>
      <c r="J19" s="20">
        <v>86.2</v>
      </c>
      <c r="K19" s="20">
        <f t="shared" si="1"/>
        <v>78.35</v>
      </c>
      <c r="L19" s="13" t="s">
        <v>1126</v>
      </c>
    </row>
    <row r="20" spans="1:12" ht="15">
      <c r="A20" s="11">
        <v>18</v>
      </c>
      <c r="B20" s="2">
        <v>2922076</v>
      </c>
      <c r="C20" s="2" t="s">
        <v>777</v>
      </c>
      <c r="D20" s="3" t="s">
        <v>778</v>
      </c>
      <c r="E20" s="3" t="s">
        <v>2</v>
      </c>
      <c r="F20" s="4" t="s">
        <v>744</v>
      </c>
      <c r="G20" s="1">
        <v>72</v>
      </c>
      <c r="H20" s="1">
        <v>70</v>
      </c>
      <c r="I20" s="20">
        <f t="shared" si="0"/>
        <v>70.6</v>
      </c>
      <c r="J20" s="20">
        <v>86</v>
      </c>
      <c r="K20" s="20">
        <f t="shared" si="1"/>
        <v>78.3</v>
      </c>
      <c r="L20" s="13" t="s">
        <v>1126</v>
      </c>
    </row>
    <row r="21" spans="1:12" ht="15">
      <c r="A21" s="11">
        <v>19</v>
      </c>
      <c r="B21" s="2">
        <v>2922077</v>
      </c>
      <c r="C21" s="2" t="s">
        <v>771</v>
      </c>
      <c r="D21" s="3" t="s">
        <v>772</v>
      </c>
      <c r="E21" s="3" t="s">
        <v>2</v>
      </c>
      <c r="F21" s="4" t="s">
        <v>744</v>
      </c>
      <c r="G21" s="1">
        <v>80</v>
      </c>
      <c r="H21" s="1">
        <v>73</v>
      </c>
      <c r="I21" s="20">
        <f t="shared" si="0"/>
        <v>75.1</v>
      </c>
      <c r="J21" s="20">
        <v>80.8</v>
      </c>
      <c r="K21" s="20">
        <f t="shared" si="1"/>
        <v>77.94999999999999</v>
      </c>
      <c r="L21" s="13" t="s">
        <v>1126</v>
      </c>
    </row>
    <row r="22" spans="1:12" ht="15">
      <c r="A22" s="11">
        <v>20</v>
      </c>
      <c r="B22" s="2">
        <v>2922078</v>
      </c>
      <c r="C22" s="2" t="s">
        <v>775</v>
      </c>
      <c r="D22" s="3" t="s">
        <v>776</v>
      </c>
      <c r="E22" s="3" t="s">
        <v>2</v>
      </c>
      <c r="F22" s="4" t="s">
        <v>744</v>
      </c>
      <c r="G22" s="1">
        <v>84</v>
      </c>
      <c r="H22" s="1">
        <v>68</v>
      </c>
      <c r="I22" s="20">
        <f t="shared" si="0"/>
        <v>72.8</v>
      </c>
      <c r="J22" s="20">
        <v>82.2</v>
      </c>
      <c r="K22" s="20">
        <f t="shared" si="1"/>
        <v>77.5</v>
      </c>
      <c r="L22" s="13" t="s">
        <v>1126</v>
      </c>
    </row>
    <row r="23" spans="1:12" ht="15">
      <c r="A23" s="11">
        <v>21</v>
      </c>
      <c r="B23" s="2">
        <v>2922077</v>
      </c>
      <c r="C23" s="2" t="s">
        <v>808</v>
      </c>
      <c r="D23" s="3" t="s">
        <v>809</v>
      </c>
      <c r="E23" s="3" t="s">
        <v>2</v>
      </c>
      <c r="F23" s="4" t="s">
        <v>744</v>
      </c>
      <c r="G23" s="1">
        <v>76</v>
      </c>
      <c r="H23" s="1">
        <v>60</v>
      </c>
      <c r="I23" s="20">
        <f t="shared" si="0"/>
        <v>64.8</v>
      </c>
      <c r="J23" s="20">
        <v>87.96</v>
      </c>
      <c r="K23" s="20">
        <f t="shared" si="1"/>
        <v>76.38</v>
      </c>
      <c r="L23" s="13" t="s">
        <v>1126</v>
      </c>
    </row>
    <row r="24" spans="1:12" ht="15">
      <c r="A24" s="11">
        <v>22</v>
      </c>
      <c r="B24" s="2">
        <v>2922078</v>
      </c>
      <c r="C24" s="2" t="s">
        <v>782</v>
      </c>
      <c r="D24" s="3" t="s">
        <v>783</v>
      </c>
      <c r="E24" s="3" t="s">
        <v>2</v>
      </c>
      <c r="F24" s="4" t="s">
        <v>744</v>
      </c>
      <c r="G24" s="1">
        <v>76</v>
      </c>
      <c r="H24" s="1">
        <v>67</v>
      </c>
      <c r="I24" s="20">
        <f t="shared" si="0"/>
        <v>69.7</v>
      </c>
      <c r="J24" s="20">
        <v>82.8</v>
      </c>
      <c r="K24" s="20">
        <f t="shared" si="1"/>
        <v>76.25</v>
      </c>
      <c r="L24" s="13" t="s">
        <v>1126</v>
      </c>
    </row>
    <row r="25" spans="1:12" ht="15">
      <c r="A25" s="11">
        <v>23</v>
      </c>
      <c r="B25" s="2">
        <v>2922076</v>
      </c>
      <c r="C25" s="2" t="s">
        <v>790</v>
      </c>
      <c r="D25" s="3" t="s">
        <v>791</v>
      </c>
      <c r="E25" s="3" t="s">
        <v>2</v>
      </c>
      <c r="F25" s="4" t="s">
        <v>744</v>
      </c>
      <c r="G25" s="1">
        <v>66</v>
      </c>
      <c r="H25" s="1">
        <v>68</v>
      </c>
      <c r="I25" s="20">
        <f t="shared" si="0"/>
        <v>67.39999999999999</v>
      </c>
      <c r="J25" s="20">
        <v>84.8</v>
      </c>
      <c r="K25" s="20">
        <f t="shared" si="1"/>
        <v>76.1</v>
      </c>
      <c r="L25" s="13" t="s">
        <v>1126</v>
      </c>
    </row>
    <row r="26" spans="1:12" ht="15">
      <c r="A26" s="11">
        <v>24</v>
      </c>
      <c r="B26" s="2">
        <v>2922079</v>
      </c>
      <c r="C26" s="2" t="s">
        <v>792</v>
      </c>
      <c r="D26" s="3" t="s">
        <v>793</v>
      </c>
      <c r="E26" s="3" t="s">
        <v>2</v>
      </c>
      <c r="F26" s="4" t="s">
        <v>744</v>
      </c>
      <c r="G26" s="1">
        <v>82</v>
      </c>
      <c r="H26" s="1">
        <v>61</v>
      </c>
      <c r="I26" s="20">
        <f t="shared" si="0"/>
        <v>67.3</v>
      </c>
      <c r="J26" s="20">
        <v>84.9</v>
      </c>
      <c r="K26" s="20">
        <f t="shared" si="1"/>
        <v>76.1</v>
      </c>
      <c r="L26" s="13" t="s">
        <v>1126</v>
      </c>
    </row>
    <row r="27" spans="1:12" ht="15">
      <c r="A27" s="11">
        <v>25</v>
      </c>
      <c r="B27" s="2">
        <v>2922076</v>
      </c>
      <c r="C27" s="2" t="s">
        <v>802</v>
      </c>
      <c r="D27" s="3" t="s">
        <v>803</v>
      </c>
      <c r="E27" s="3" t="s">
        <v>2</v>
      </c>
      <c r="F27" s="4" t="s">
        <v>744</v>
      </c>
      <c r="G27" s="1">
        <v>68</v>
      </c>
      <c r="H27" s="1">
        <v>65</v>
      </c>
      <c r="I27" s="20">
        <f t="shared" si="0"/>
        <v>65.9</v>
      </c>
      <c r="J27" s="20">
        <v>85.62</v>
      </c>
      <c r="K27" s="20">
        <f t="shared" si="1"/>
        <v>75.76</v>
      </c>
      <c r="L27" s="13" t="s">
        <v>1126</v>
      </c>
    </row>
    <row r="28" spans="1:12" ht="15">
      <c r="A28" s="11">
        <v>26</v>
      </c>
      <c r="B28" s="2">
        <v>2922076</v>
      </c>
      <c r="C28" s="2" t="s">
        <v>806</v>
      </c>
      <c r="D28" s="3" t="s">
        <v>807</v>
      </c>
      <c r="E28" s="3" t="s">
        <v>2</v>
      </c>
      <c r="F28" s="4" t="s">
        <v>744</v>
      </c>
      <c r="G28" s="1">
        <v>70</v>
      </c>
      <c r="H28" s="1">
        <v>63</v>
      </c>
      <c r="I28" s="20">
        <f t="shared" si="0"/>
        <v>65.1</v>
      </c>
      <c r="J28" s="20">
        <v>86</v>
      </c>
      <c r="K28" s="20">
        <f t="shared" si="1"/>
        <v>75.55</v>
      </c>
      <c r="L28" s="13" t="s">
        <v>1126</v>
      </c>
    </row>
    <row r="29" spans="1:12" ht="15">
      <c r="A29" s="11">
        <v>27</v>
      </c>
      <c r="B29" s="2">
        <v>2922079</v>
      </c>
      <c r="C29" s="2" t="s">
        <v>794</v>
      </c>
      <c r="D29" s="3" t="s">
        <v>795</v>
      </c>
      <c r="E29" s="3" t="s">
        <v>2</v>
      </c>
      <c r="F29" s="4" t="s">
        <v>744</v>
      </c>
      <c r="G29" s="1">
        <v>78</v>
      </c>
      <c r="H29" s="1">
        <v>62</v>
      </c>
      <c r="I29" s="20">
        <f t="shared" si="0"/>
        <v>66.8</v>
      </c>
      <c r="J29" s="20">
        <v>84.2</v>
      </c>
      <c r="K29" s="20">
        <f t="shared" si="1"/>
        <v>75.5</v>
      </c>
      <c r="L29" s="1"/>
    </row>
    <row r="30" spans="1:12" ht="15">
      <c r="A30" s="11">
        <v>28</v>
      </c>
      <c r="B30" s="2">
        <v>2922077</v>
      </c>
      <c r="C30" s="2" t="s">
        <v>798</v>
      </c>
      <c r="D30" s="3" t="s">
        <v>799</v>
      </c>
      <c r="E30" s="3" t="s">
        <v>2</v>
      </c>
      <c r="F30" s="4" t="s">
        <v>744</v>
      </c>
      <c r="G30" s="1">
        <v>72</v>
      </c>
      <c r="H30" s="1">
        <v>64</v>
      </c>
      <c r="I30" s="20">
        <f t="shared" si="0"/>
        <v>66.39999999999999</v>
      </c>
      <c r="J30" s="20">
        <v>84.4</v>
      </c>
      <c r="K30" s="20">
        <f t="shared" si="1"/>
        <v>75.4</v>
      </c>
      <c r="L30" s="1"/>
    </row>
    <row r="31" spans="1:12" ht="15">
      <c r="A31" s="11">
        <v>29</v>
      </c>
      <c r="B31" s="2">
        <v>2922077</v>
      </c>
      <c r="C31" s="2" t="s">
        <v>786</v>
      </c>
      <c r="D31" s="3" t="s">
        <v>787</v>
      </c>
      <c r="E31" s="3" t="s">
        <v>2</v>
      </c>
      <c r="F31" s="4" t="s">
        <v>744</v>
      </c>
      <c r="G31" s="1">
        <v>76</v>
      </c>
      <c r="H31" s="1">
        <v>66</v>
      </c>
      <c r="I31" s="20">
        <f t="shared" si="0"/>
        <v>69</v>
      </c>
      <c r="J31" s="20">
        <v>81.4</v>
      </c>
      <c r="K31" s="20">
        <f t="shared" si="1"/>
        <v>75.2</v>
      </c>
      <c r="L31" s="1"/>
    </row>
    <row r="32" spans="1:12" ht="15">
      <c r="A32" s="11">
        <v>30</v>
      </c>
      <c r="B32" s="2">
        <v>2922077</v>
      </c>
      <c r="C32" s="2" t="s">
        <v>784</v>
      </c>
      <c r="D32" s="3" t="s">
        <v>785</v>
      </c>
      <c r="E32" s="3" t="s">
        <v>2</v>
      </c>
      <c r="F32" s="4" t="s">
        <v>744</v>
      </c>
      <c r="G32" s="1">
        <v>74</v>
      </c>
      <c r="H32" s="1">
        <v>67</v>
      </c>
      <c r="I32" s="20">
        <f t="shared" si="0"/>
        <v>69.1</v>
      </c>
      <c r="J32" s="20">
        <v>80.4</v>
      </c>
      <c r="K32" s="20">
        <f t="shared" si="1"/>
        <v>74.75</v>
      </c>
      <c r="L32" s="1"/>
    </row>
    <row r="33" spans="1:12" ht="15">
      <c r="A33" s="11">
        <v>31</v>
      </c>
      <c r="B33" s="2">
        <v>2922078</v>
      </c>
      <c r="C33" s="2" t="s">
        <v>800</v>
      </c>
      <c r="D33" s="3" t="s">
        <v>801</v>
      </c>
      <c r="E33" s="3" t="s">
        <v>2</v>
      </c>
      <c r="F33" s="4" t="s">
        <v>744</v>
      </c>
      <c r="G33" s="1">
        <v>90</v>
      </c>
      <c r="H33" s="1">
        <v>56</v>
      </c>
      <c r="I33" s="20">
        <f t="shared" si="0"/>
        <v>66.19999999999999</v>
      </c>
      <c r="J33" s="20">
        <v>83.2</v>
      </c>
      <c r="K33" s="20">
        <f t="shared" si="1"/>
        <v>74.69999999999999</v>
      </c>
      <c r="L33" s="1"/>
    </row>
    <row r="34" spans="1:12" ht="15">
      <c r="A34" s="11">
        <v>32</v>
      </c>
      <c r="B34" s="2">
        <v>2922076</v>
      </c>
      <c r="C34" s="2" t="s">
        <v>788</v>
      </c>
      <c r="D34" s="3" t="s">
        <v>789</v>
      </c>
      <c r="E34" s="3" t="s">
        <v>2</v>
      </c>
      <c r="F34" s="4" t="s">
        <v>744</v>
      </c>
      <c r="G34" s="1">
        <v>64</v>
      </c>
      <c r="H34" s="1">
        <v>71</v>
      </c>
      <c r="I34" s="20">
        <f t="shared" si="0"/>
        <v>68.89999999999999</v>
      </c>
      <c r="J34" s="20">
        <v>80.4</v>
      </c>
      <c r="K34" s="20">
        <f t="shared" si="1"/>
        <v>74.65</v>
      </c>
      <c r="L34" s="1"/>
    </row>
    <row r="35" spans="1:12" ht="15">
      <c r="A35" s="11">
        <v>33</v>
      </c>
      <c r="B35" s="2">
        <v>2922079</v>
      </c>
      <c r="C35" s="2" t="s">
        <v>812</v>
      </c>
      <c r="D35" s="3" t="s">
        <v>813</v>
      </c>
      <c r="E35" s="3" t="s">
        <v>2</v>
      </c>
      <c r="F35" s="4" t="s">
        <v>744</v>
      </c>
      <c r="G35" s="1">
        <v>76</v>
      </c>
      <c r="H35" s="1">
        <v>59</v>
      </c>
      <c r="I35" s="20">
        <f aca="true" t="shared" si="2" ref="I35:I54">H35*0.7+G35*0.3</f>
        <v>64.1</v>
      </c>
      <c r="J35" s="20">
        <v>85</v>
      </c>
      <c r="K35" s="20">
        <f aca="true" t="shared" si="3" ref="K35:K54">I35*0.5+J35*0.5</f>
        <v>74.55</v>
      </c>
      <c r="L35" s="1"/>
    </row>
    <row r="36" spans="1:12" ht="15">
      <c r="A36" s="11">
        <v>34</v>
      </c>
      <c r="B36" s="2">
        <v>2922078</v>
      </c>
      <c r="C36" s="2" t="s">
        <v>796</v>
      </c>
      <c r="D36" s="3" t="s">
        <v>797</v>
      </c>
      <c r="E36" s="3" t="s">
        <v>2</v>
      </c>
      <c r="F36" s="4" t="s">
        <v>744</v>
      </c>
      <c r="G36" s="1">
        <v>82</v>
      </c>
      <c r="H36" s="1">
        <v>60</v>
      </c>
      <c r="I36" s="20">
        <f t="shared" si="2"/>
        <v>66.6</v>
      </c>
      <c r="J36" s="20">
        <v>82</v>
      </c>
      <c r="K36" s="20">
        <f t="shared" si="3"/>
        <v>74.3</v>
      </c>
      <c r="L36" s="1"/>
    </row>
    <row r="37" spans="1:12" ht="15">
      <c r="A37" s="11">
        <v>35</v>
      </c>
      <c r="B37" s="2">
        <v>2922076</v>
      </c>
      <c r="C37" s="2" t="s">
        <v>804</v>
      </c>
      <c r="D37" s="3" t="s">
        <v>805</v>
      </c>
      <c r="E37" s="3" t="s">
        <v>2</v>
      </c>
      <c r="F37" s="4" t="s">
        <v>744</v>
      </c>
      <c r="G37" s="1">
        <v>82</v>
      </c>
      <c r="H37" s="1">
        <v>58</v>
      </c>
      <c r="I37" s="20">
        <f t="shared" si="2"/>
        <v>65.19999999999999</v>
      </c>
      <c r="J37" s="20">
        <v>83.2</v>
      </c>
      <c r="K37" s="20">
        <f t="shared" si="3"/>
        <v>74.19999999999999</v>
      </c>
      <c r="L37" s="1"/>
    </row>
    <row r="38" spans="1:12" ht="15">
      <c r="A38" s="11">
        <v>36</v>
      </c>
      <c r="B38" s="2">
        <v>2922077</v>
      </c>
      <c r="C38" s="2" t="s">
        <v>822</v>
      </c>
      <c r="D38" s="3" t="s">
        <v>823</v>
      </c>
      <c r="E38" s="3" t="s">
        <v>2</v>
      </c>
      <c r="F38" s="4" t="s">
        <v>744</v>
      </c>
      <c r="G38" s="1">
        <v>64</v>
      </c>
      <c r="H38" s="1">
        <v>63</v>
      </c>
      <c r="I38" s="20">
        <f t="shared" si="2"/>
        <v>63.3</v>
      </c>
      <c r="J38" s="20">
        <v>84.56</v>
      </c>
      <c r="K38" s="20">
        <f t="shared" si="3"/>
        <v>73.93</v>
      </c>
      <c r="L38" s="1"/>
    </row>
    <row r="39" spans="1:12" ht="15">
      <c r="A39" s="11">
        <v>37</v>
      </c>
      <c r="B39" s="2">
        <v>2922079</v>
      </c>
      <c r="C39" s="2" t="s">
        <v>810</v>
      </c>
      <c r="D39" s="3" t="s">
        <v>811</v>
      </c>
      <c r="E39" s="3" t="s">
        <v>2</v>
      </c>
      <c r="F39" s="4" t="s">
        <v>744</v>
      </c>
      <c r="G39" s="1">
        <v>76</v>
      </c>
      <c r="H39" s="1">
        <v>60</v>
      </c>
      <c r="I39" s="20">
        <f t="shared" si="2"/>
        <v>64.8</v>
      </c>
      <c r="J39" s="20">
        <v>82.8</v>
      </c>
      <c r="K39" s="20">
        <f t="shared" si="3"/>
        <v>73.8</v>
      </c>
      <c r="L39" s="1"/>
    </row>
    <row r="40" spans="1:12" ht="15">
      <c r="A40" s="11">
        <v>38</v>
      </c>
      <c r="B40" s="2">
        <v>2922077</v>
      </c>
      <c r="C40" s="2" t="s">
        <v>816</v>
      </c>
      <c r="D40" s="3" t="s">
        <v>817</v>
      </c>
      <c r="E40" s="3" t="s">
        <v>2</v>
      </c>
      <c r="F40" s="4" t="s">
        <v>744</v>
      </c>
      <c r="G40" s="1">
        <v>78</v>
      </c>
      <c r="H40" s="1">
        <v>58</v>
      </c>
      <c r="I40" s="20">
        <f t="shared" si="2"/>
        <v>63.99999999999999</v>
      </c>
      <c r="J40" s="20">
        <v>82.8</v>
      </c>
      <c r="K40" s="20">
        <f t="shared" si="3"/>
        <v>73.39999999999999</v>
      </c>
      <c r="L40" s="1"/>
    </row>
    <row r="41" spans="1:12" ht="15">
      <c r="A41" s="11">
        <v>39</v>
      </c>
      <c r="B41" s="2">
        <v>2922076</v>
      </c>
      <c r="C41" s="2" t="s">
        <v>814</v>
      </c>
      <c r="D41" s="3" t="s">
        <v>815</v>
      </c>
      <c r="E41" s="3" t="s">
        <v>2</v>
      </c>
      <c r="F41" s="4" t="s">
        <v>744</v>
      </c>
      <c r="G41" s="1">
        <v>78</v>
      </c>
      <c r="H41" s="1">
        <v>58</v>
      </c>
      <c r="I41" s="20">
        <f t="shared" si="2"/>
        <v>63.99999999999999</v>
      </c>
      <c r="J41" s="20">
        <v>82.46</v>
      </c>
      <c r="K41" s="20">
        <f t="shared" si="3"/>
        <v>73.22999999999999</v>
      </c>
      <c r="L41" s="1"/>
    </row>
    <row r="42" spans="1:12" ht="15">
      <c r="A42" s="11">
        <v>40</v>
      </c>
      <c r="B42" s="2">
        <v>2922079</v>
      </c>
      <c r="C42" s="2" t="s">
        <v>824</v>
      </c>
      <c r="D42" s="3" t="s">
        <v>825</v>
      </c>
      <c r="E42" s="3" t="s">
        <v>2</v>
      </c>
      <c r="F42" s="4" t="s">
        <v>744</v>
      </c>
      <c r="G42" s="1">
        <v>70</v>
      </c>
      <c r="H42" s="1">
        <v>60</v>
      </c>
      <c r="I42" s="20">
        <f t="shared" si="2"/>
        <v>63</v>
      </c>
      <c r="J42" s="20">
        <v>83</v>
      </c>
      <c r="K42" s="20">
        <f t="shared" si="3"/>
        <v>73</v>
      </c>
      <c r="L42" s="1"/>
    </row>
    <row r="43" spans="1:12" ht="15">
      <c r="A43" s="11">
        <v>41</v>
      </c>
      <c r="B43" s="2">
        <v>2922077</v>
      </c>
      <c r="C43" s="2" t="s">
        <v>834</v>
      </c>
      <c r="D43" s="3" t="s">
        <v>835</v>
      </c>
      <c r="E43" s="3" t="s">
        <v>2</v>
      </c>
      <c r="F43" s="4" t="s">
        <v>744</v>
      </c>
      <c r="G43" s="1">
        <v>70</v>
      </c>
      <c r="H43" s="1">
        <v>58</v>
      </c>
      <c r="I43" s="20">
        <f t="shared" si="2"/>
        <v>61.599999999999994</v>
      </c>
      <c r="J43" s="20">
        <v>84.4</v>
      </c>
      <c r="K43" s="20">
        <f t="shared" si="3"/>
        <v>73</v>
      </c>
      <c r="L43" s="1"/>
    </row>
    <row r="44" spans="1:12" ht="15">
      <c r="A44" s="11">
        <v>42</v>
      </c>
      <c r="B44" s="2">
        <v>2922079</v>
      </c>
      <c r="C44" s="2" t="s">
        <v>836</v>
      </c>
      <c r="D44" s="3" t="s">
        <v>837</v>
      </c>
      <c r="E44" s="3" t="s">
        <v>2</v>
      </c>
      <c r="F44" s="4" t="s">
        <v>744</v>
      </c>
      <c r="G44" s="1">
        <v>72</v>
      </c>
      <c r="H44" s="1">
        <v>57</v>
      </c>
      <c r="I44" s="20">
        <f t="shared" si="2"/>
        <v>61.5</v>
      </c>
      <c r="J44" s="20">
        <v>84.1</v>
      </c>
      <c r="K44" s="20">
        <f t="shared" si="3"/>
        <v>72.8</v>
      </c>
      <c r="L44" s="1"/>
    </row>
    <row r="45" spans="1:12" ht="15">
      <c r="A45" s="11">
        <v>43</v>
      </c>
      <c r="B45" s="2">
        <v>2922078</v>
      </c>
      <c r="C45" s="2" t="s">
        <v>820</v>
      </c>
      <c r="D45" s="3" t="s">
        <v>821</v>
      </c>
      <c r="E45" s="3" t="s">
        <v>2</v>
      </c>
      <c r="F45" s="4" t="s">
        <v>744</v>
      </c>
      <c r="G45" s="1">
        <v>74</v>
      </c>
      <c r="H45" s="1">
        <v>59</v>
      </c>
      <c r="I45" s="20">
        <f t="shared" si="2"/>
        <v>63.5</v>
      </c>
      <c r="J45" s="20">
        <v>81.4</v>
      </c>
      <c r="K45" s="20">
        <f t="shared" si="3"/>
        <v>72.45</v>
      </c>
      <c r="L45" s="1"/>
    </row>
    <row r="46" spans="1:12" ht="15">
      <c r="A46" s="11">
        <v>44</v>
      </c>
      <c r="B46" s="2">
        <v>2922078</v>
      </c>
      <c r="C46" s="2" t="s">
        <v>818</v>
      </c>
      <c r="D46" s="3" t="s">
        <v>819</v>
      </c>
      <c r="E46" s="3" t="s">
        <v>2</v>
      </c>
      <c r="F46" s="4" t="s">
        <v>744</v>
      </c>
      <c r="G46" s="1">
        <v>80</v>
      </c>
      <c r="H46" s="1">
        <v>57</v>
      </c>
      <c r="I46" s="20">
        <f t="shared" si="2"/>
        <v>63.9</v>
      </c>
      <c r="J46" s="20">
        <v>79.6</v>
      </c>
      <c r="K46" s="20">
        <f t="shared" si="3"/>
        <v>71.75</v>
      </c>
      <c r="L46" s="1"/>
    </row>
    <row r="47" spans="1:12" ht="15">
      <c r="A47" s="11">
        <v>45</v>
      </c>
      <c r="B47" s="2">
        <v>2922079</v>
      </c>
      <c r="C47" s="2" t="s">
        <v>832</v>
      </c>
      <c r="D47" s="3" t="s">
        <v>833</v>
      </c>
      <c r="E47" s="3" t="s">
        <v>2</v>
      </c>
      <c r="F47" s="4" t="s">
        <v>744</v>
      </c>
      <c r="G47" s="1">
        <v>78</v>
      </c>
      <c r="H47" s="1">
        <v>55</v>
      </c>
      <c r="I47" s="20">
        <f t="shared" si="2"/>
        <v>61.9</v>
      </c>
      <c r="J47" s="20">
        <v>81.6</v>
      </c>
      <c r="K47" s="20">
        <f t="shared" si="3"/>
        <v>71.75</v>
      </c>
      <c r="L47" s="1"/>
    </row>
    <row r="48" spans="1:12" ht="15">
      <c r="A48" s="11">
        <v>46</v>
      </c>
      <c r="B48" s="2">
        <v>2922078</v>
      </c>
      <c r="C48" s="2" t="s">
        <v>826</v>
      </c>
      <c r="D48" s="3" t="s">
        <v>827</v>
      </c>
      <c r="E48" s="3" t="s">
        <v>2</v>
      </c>
      <c r="F48" s="4" t="s">
        <v>744</v>
      </c>
      <c r="G48" s="1">
        <v>76</v>
      </c>
      <c r="H48" s="1">
        <v>57</v>
      </c>
      <c r="I48" s="20">
        <f t="shared" si="2"/>
        <v>62.7</v>
      </c>
      <c r="J48" s="20">
        <v>79.6</v>
      </c>
      <c r="K48" s="20">
        <f t="shared" si="3"/>
        <v>71.15</v>
      </c>
      <c r="L48" s="1"/>
    </row>
    <row r="49" spans="1:12" ht="15">
      <c r="A49" s="11">
        <v>47</v>
      </c>
      <c r="B49" s="2">
        <v>2922078</v>
      </c>
      <c r="C49" s="2" t="s">
        <v>828</v>
      </c>
      <c r="D49" s="3" t="s">
        <v>829</v>
      </c>
      <c r="E49" s="3" t="s">
        <v>2</v>
      </c>
      <c r="F49" s="4" t="s">
        <v>744</v>
      </c>
      <c r="G49" s="1">
        <v>64</v>
      </c>
      <c r="H49" s="1">
        <v>62</v>
      </c>
      <c r="I49" s="20">
        <f t="shared" si="2"/>
        <v>62.599999999999994</v>
      </c>
      <c r="J49" s="20">
        <v>79.4</v>
      </c>
      <c r="K49" s="20">
        <f t="shared" si="3"/>
        <v>71</v>
      </c>
      <c r="L49" s="1"/>
    </row>
    <row r="50" spans="1:12" ht="15">
      <c r="A50" s="11">
        <v>48</v>
      </c>
      <c r="B50" s="2">
        <v>2922076</v>
      </c>
      <c r="C50" s="2" t="s">
        <v>838</v>
      </c>
      <c r="D50" s="3" t="s">
        <v>839</v>
      </c>
      <c r="E50" s="3" t="s">
        <v>2</v>
      </c>
      <c r="F50" s="4" t="s">
        <v>744</v>
      </c>
      <c r="G50" s="1">
        <v>70</v>
      </c>
      <c r="H50" s="1">
        <v>55</v>
      </c>
      <c r="I50" s="20">
        <f t="shared" si="2"/>
        <v>59.5</v>
      </c>
      <c r="J50" s="20">
        <v>81.6</v>
      </c>
      <c r="K50" s="20">
        <f t="shared" si="3"/>
        <v>70.55</v>
      </c>
      <c r="L50" s="1"/>
    </row>
    <row r="51" spans="1:12" ht="15">
      <c r="A51" s="11">
        <v>49</v>
      </c>
      <c r="B51" s="2">
        <v>2922079</v>
      </c>
      <c r="C51" s="2" t="s">
        <v>842</v>
      </c>
      <c r="D51" s="3" t="s">
        <v>843</v>
      </c>
      <c r="E51" s="3" t="s">
        <v>2</v>
      </c>
      <c r="F51" s="4" t="s">
        <v>744</v>
      </c>
      <c r="G51" s="1">
        <v>78</v>
      </c>
      <c r="H51" s="1">
        <v>51</v>
      </c>
      <c r="I51" s="20">
        <f t="shared" si="2"/>
        <v>59.099999999999994</v>
      </c>
      <c r="J51" s="20">
        <v>80.62</v>
      </c>
      <c r="K51" s="20">
        <f t="shared" si="3"/>
        <v>69.86</v>
      </c>
      <c r="L51" s="1"/>
    </row>
    <row r="52" spans="1:12" ht="15">
      <c r="A52" s="11">
        <v>50</v>
      </c>
      <c r="B52" s="2">
        <v>2922078</v>
      </c>
      <c r="C52" s="2" t="s">
        <v>844</v>
      </c>
      <c r="D52" s="3" t="s">
        <v>845</v>
      </c>
      <c r="E52" s="3" t="s">
        <v>2</v>
      </c>
      <c r="F52" s="4" t="s">
        <v>744</v>
      </c>
      <c r="G52" s="1">
        <v>70</v>
      </c>
      <c r="H52" s="1">
        <v>53</v>
      </c>
      <c r="I52" s="20">
        <f t="shared" si="2"/>
        <v>58.099999999999994</v>
      </c>
      <c r="J52" s="20">
        <v>64</v>
      </c>
      <c r="K52" s="20">
        <f t="shared" si="3"/>
        <v>61.05</v>
      </c>
      <c r="L52" s="1"/>
    </row>
    <row r="53" spans="1:12" ht="15">
      <c r="A53" s="11">
        <v>51</v>
      </c>
      <c r="B53" s="2">
        <v>2922076</v>
      </c>
      <c r="C53" s="2" t="s">
        <v>830</v>
      </c>
      <c r="D53" s="3" t="s">
        <v>831</v>
      </c>
      <c r="E53" s="3" t="s">
        <v>2</v>
      </c>
      <c r="F53" s="4" t="s">
        <v>744</v>
      </c>
      <c r="G53" s="1">
        <v>78</v>
      </c>
      <c r="H53" s="1">
        <v>55</v>
      </c>
      <c r="I53" s="20">
        <f t="shared" si="2"/>
        <v>61.9</v>
      </c>
      <c r="J53" s="20">
        <v>0</v>
      </c>
      <c r="K53" s="20">
        <f t="shared" si="3"/>
        <v>30.95</v>
      </c>
      <c r="L53" s="13" t="s">
        <v>1124</v>
      </c>
    </row>
    <row r="54" spans="1:12" ht="15">
      <c r="A54" s="11">
        <v>52</v>
      </c>
      <c r="B54" s="2">
        <v>2922077</v>
      </c>
      <c r="C54" s="2" t="s">
        <v>840</v>
      </c>
      <c r="D54" s="3" t="s">
        <v>841</v>
      </c>
      <c r="E54" s="3" t="s">
        <v>2</v>
      </c>
      <c r="F54" s="4" t="s">
        <v>744</v>
      </c>
      <c r="G54" s="1">
        <v>70</v>
      </c>
      <c r="H54" s="1">
        <v>55</v>
      </c>
      <c r="I54" s="20">
        <f t="shared" si="2"/>
        <v>59.5</v>
      </c>
      <c r="J54" s="20">
        <v>0</v>
      </c>
      <c r="K54" s="20">
        <f t="shared" si="3"/>
        <v>29.75</v>
      </c>
      <c r="L54" s="13" t="s">
        <v>1125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23" sqref="O23"/>
    </sheetView>
  </sheetViews>
  <sheetFormatPr defaultColWidth="9.00390625" defaultRowHeight="13.5"/>
  <cols>
    <col min="3" max="3" width="20.00390625" style="0" customWidth="1"/>
    <col min="6" max="6" width="8.875" style="0" customWidth="1"/>
    <col min="7" max="7" width="9.00390625" style="0" hidden="1" customWidth="1"/>
    <col min="8" max="8" width="0.2421875" style="0" customWidth="1"/>
    <col min="11" max="11" width="13.87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1.2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">
        <v>1</v>
      </c>
      <c r="B3" s="2">
        <v>2922082</v>
      </c>
      <c r="C3" s="2" t="s">
        <v>846</v>
      </c>
      <c r="D3" s="3" t="s">
        <v>847</v>
      </c>
      <c r="E3" s="3" t="s">
        <v>2</v>
      </c>
      <c r="F3" s="4" t="s">
        <v>848</v>
      </c>
      <c r="G3" s="1">
        <v>91</v>
      </c>
      <c r="H3" s="1">
        <v>78</v>
      </c>
      <c r="I3" s="20">
        <f aca="true" t="shared" si="0" ref="I3:I26">H3*0.7+G3*0.3</f>
        <v>81.89999999999999</v>
      </c>
      <c r="J3" s="20">
        <v>88.9</v>
      </c>
      <c r="K3" s="20">
        <f aca="true" t="shared" si="1" ref="K3:K26">I3*0.5+J3*0.5</f>
        <v>85.4</v>
      </c>
      <c r="L3" s="13" t="s">
        <v>1112</v>
      </c>
    </row>
    <row r="4" spans="1:12" ht="15">
      <c r="A4" s="1">
        <v>2</v>
      </c>
      <c r="B4" s="2">
        <v>2922081</v>
      </c>
      <c r="C4" s="2" t="s">
        <v>849</v>
      </c>
      <c r="D4" s="3" t="s">
        <v>850</v>
      </c>
      <c r="E4" s="3" t="s">
        <v>2</v>
      </c>
      <c r="F4" s="4" t="s">
        <v>848</v>
      </c>
      <c r="G4" s="1">
        <v>80</v>
      </c>
      <c r="H4" s="1">
        <v>77</v>
      </c>
      <c r="I4" s="20">
        <f t="shared" si="0"/>
        <v>77.9</v>
      </c>
      <c r="J4" s="20">
        <v>83.4</v>
      </c>
      <c r="K4" s="20">
        <f t="shared" si="1"/>
        <v>80.65</v>
      </c>
      <c r="L4" s="13" t="s">
        <v>1112</v>
      </c>
    </row>
    <row r="5" spans="1:12" ht="15">
      <c r="A5" s="1">
        <v>3</v>
      </c>
      <c r="B5" s="2">
        <v>2922081</v>
      </c>
      <c r="C5" s="2" t="s">
        <v>851</v>
      </c>
      <c r="D5" s="3" t="s">
        <v>852</v>
      </c>
      <c r="E5" s="3" t="s">
        <v>2</v>
      </c>
      <c r="F5" s="4" t="s">
        <v>848</v>
      </c>
      <c r="G5" s="1">
        <v>84</v>
      </c>
      <c r="H5" s="1">
        <v>71</v>
      </c>
      <c r="I5" s="20">
        <f t="shared" si="0"/>
        <v>74.89999999999999</v>
      </c>
      <c r="J5" s="20">
        <v>86</v>
      </c>
      <c r="K5" s="20">
        <f t="shared" si="1"/>
        <v>80.44999999999999</v>
      </c>
      <c r="L5" s="13" t="s">
        <v>1112</v>
      </c>
    </row>
    <row r="6" spans="1:12" ht="15">
      <c r="A6" s="1">
        <v>4</v>
      </c>
      <c r="B6" s="2">
        <v>2922082</v>
      </c>
      <c r="C6" s="2" t="s">
        <v>857</v>
      </c>
      <c r="D6" s="3" t="s">
        <v>858</v>
      </c>
      <c r="E6" s="3" t="s">
        <v>2</v>
      </c>
      <c r="F6" s="4" t="s">
        <v>848</v>
      </c>
      <c r="G6" s="1">
        <v>78</v>
      </c>
      <c r="H6" s="1">
        <v>63</v>
      </c>
      <c r="I6" s="20">
        <f t="shared" si="0"/>
        <v>67.5</v>
      </c>
      <c r="J6" s="20">
        <v>85.8</v>
      </c>
      <c r="K6" s="20">
        <f t="shared" si="1"/>
        <v>76.65</v>
      </c>
      <c r="L6" s="13" t="s">
        <v>1112</v>
      </c>
    </row>
    <row r="7" spans="1:12" ht="15">
      <c r="A7" s="1">
        <v>5</v>
      </c>
      <c r="B7" s="2">
        <v>2922081</v>
      </c>
      <c r="C7" s="2" t="s">
        <v>853</v>
      </c>
      <c r="D7" s="3" t="s">
        <v>854</v>
      </c>
      <c r="E7" s="3" t="s">
        <v>2</v>
      </c>
      <c r="F7" s="4" t="s">
        <v>848</v>
      </c>
      <c r="G7" s="1">
        <v>76</v>
      </c>
      <c r="H7" s="1">
        <v>70</v>
      </c>
      <c r="I7" s="20">
        <f t="shared" si="0"/>
        <v>71.8</v>
      </c>
      <c r="J7" s="20">
        <v>81.2</v>
      </c>
      <c r="K7" s="20">
        <f t="shared" si="1"/>
        <v>76.5</v>
      </c>
      <c r="L7" s="13" t="s">
        <v>1112</v>
      </c>
    </row>
    <row r="8" spans="1:12" ht="15">
      <c r="A8" s="1">
        <v>6</v>
      </c>
      <c r="B8" s="2">
        <v>2922081</v>
      </c>
      <c r="C8" s="2" t="s">
        <v>855</v>
      </c>
      <c r="D8" s="3" t="s">
        <v>856</v>
      </c>
      <c r="E8" s="3" t="s">
        <v>2</v>
      </c>
      <c r="F8" s="4" t="s">
        <v>848</v>
      </c>
      <c r="G8" s="1">
        <v>86</v>
      </c>
      <c r="H8" s="1">
        <v>64</v>
      </c>
      <c r="I8" s="20">
        <f t="shared" si="0"/>
        <v>70.6</v>
      </c>
      <c r="J8" s="20">
        <v>82.2</v>
      </c>
      <c r="K8" s="20">
        <f t="shared" si="1"/>
        <v>76.4</v>
      </c>
      <c r="L8" s="13" t="s">
        <v>1112</v>
      </c>
    </row>
    <row r="9" spans="1:12" ht="15">
      <c r="A9" s="1">
        <v>7</v>
      </c>
      <c r="B9" s="2">
        <v>2922081</v>
      </c>
      <c r="C9" s="2" t="s">
        <v>859</v>
      </c>
      <c r="D9" s="3" t="s">
        <v>860</v>
      </c>
      <c r="E9" s="3" t="s">
        <v>2</v>
      </c>
      <c r="F9" s="4" t="s">
        <v>848</v>
      </c>
      <c r="G9" s="1">
        <v>80</v>
      </c>
      <c r="H9" s="1">
        <v>62</v>
      </c>
      <c r="I9" s="20">
        <f t="shared" si="0"/>
        <v>67.4</v>
      </c>
      <c r="J9" s="20">
        <v>85</v>
      </c>
      <c r="K9" s="20">
        <f t="shared" si="1"/>
        <v>76.2</v>
      </c>
      <c r="L9" s="13" t="s">
        <v>1112</v>
      </c>
    </row>
    <row r="10" spans="1:12" ht="15">
      <c r="A10" s="1">
        <v>8</v>
      </c>
      <c r="B10" s="2">
        <v>2922081</v>
      </c>
      <c r="C10" s="2" t="s">
        <v>865</v>
      </c>
      <c r="D10" s="3" t="s">
        <v>866</v>
      </c>
      <c r="E10" s="3" t="s">
        <v>2</v>
      </c>
      <c r="F10" s="4" t="s">
        <v>848</v>
      </c>
      <c r="G10" s="1">
        <v>84</v>
      </c>
      <c r="H10" s="1">
        <v>53</v>
      </c>
      <c r="I10" s="20">
        <f t="shared" si="0"/>
        <v>62.3</v>
      </c>
      <c r="J10" s="20">
        <v>86.8</v>
      </c>
      <c r="K10" s="20">
        <f t="shared" si="1"/>
        <v>74.55</v>
      </c>
      <c r="L10" s="13" t="s">
        <v>1112</v>
      </c>
    </row>
    <row r="11" spans="1:12" ht="15">
      <c r="A11" s="1">
        <v>9</v>
      </c>
      <c r="B11" s="2">
        <v>2922081</v>
      </c>
      <c r="C11" s="2" t="s">
        <v>861</v>
      </c>
      <c r="D11" s="3" t="s">
        <v>862</v>
      </c>
      <c r="E11" s="3" t="s">
        <v>2</v>
      </c>
      <c r="F11" s="4" t="s">
        <v>848</v>
      </c>
      <c r="G11" s="1">
        <v>78</v>
      </c>
      <c r="H11" s="1">
        <v>57</v>
      </c>
      <c r="I11" s="20">
        <f t="shared" si="0"/>
        <v>63.3</v>
      </c>
      <c r="J11" s="20">
        <v>85.2</v>
      </c>
      <c r="K11" s="20">
        <f t="shared" si="1"/>
        <v>74.25</v>
      </c>
      <c r="L11" s="13" t="s">
        <v>1112</v>
      </c>
    </row>
    <row r="12" spans="1:12" ht="15">
      <c r="A12" s="1">
        <v>10</v>
      </c>
      <c r="B12" s="2">
        <v>2922081</v>
      </c>
      <c r="C12" s="2" t="s">
        <v>867</v>
      </c>
      <c r="D12" s="3" t="s">
        <v>868</v>
      </c>
      <c r="E12" s="3" t="s">
        <v>2</v>
      </c>
      <c r="F12" s="4" t="s">
        <v>848</v>
      </c>
      <c r="G12" s="1">
        <v>82</v>
      </c>
      <c r="H12" s="1">
        <v>53</v>
      </c>
      <c r="I12" s="20">
        <f t="shared" si="0"/>
        <v>61.69999999999999</v>
      </c>
      <c r="J12" s="20">
        <v>85.6</v>
      </c>
      <c r="K12" s="20">
        <f t="shared" si="1"/>
        <v>73.64999999999999</v>
      </c>
      <c r="L12" s="13" t="s">
        <v>1112</v>
      </c>
    </row>
    <row r="13" spans="1:12" ht="15">
      <c r="A13" s="1">
        <v>11</v>
      </c>
      <c r="B13" s="2">
        <v>2922082</v>
      </c>
      <c r="C13" s="2" t="s">
        <v>863</v>
      </c>
      <c r="D13" s="3" t="s">
        <v>864</v>
      </c>
      <c r="E13" s="3" t="s">
        <v>2</v>
      </c>
      <c r="F13" s="4" t="s">
        <v>848</v>
      </c>
      <c r="G13" s="1">
        <v>68</v>
      </c>
      <c r="H13" s="1">
        <v>60</v>
      </c>
      <c r="I13" s="20">
        <f t="shared" si="0"/>
        <v>62.4</v>
      </c>
      <c r="J13" s="20">
        <v>81.6</v>
      </c>
      <c r="K13" s="20">
        <f t="shared" si="1"/>
        <v>72</v>
      </c>
      <c r="L13" s="13" t="s">
        <v>1112</v>
      </c>
    </row>
    <row r="14" spans="1:12" ht="15">
      <c r="A14" s="1">
        <v>12</v>
      </c>
      <c r="B14" s="2">
        <v>2922081</v>
      </c>
      <c r="C14" s="2" t="s">
        <v>869</v>
      </c>
      <c r="D14" s="3" t="s">
        <v>870</v>
      </c>
      <c r="E14" s="3" t="s">
        <v>2</v>
      </c>
      <c r="F14" s="4" t="s">
        <v>848</v>
      </c>
      <c r="G14" s="1">
        <v>82</v>
      </c>
      <c r="H14" s="1">
        <v>47</v>
      </c>
      <c r="I14" s="20">
        <f t="shared" si="0"/>
        <v>57.5</v>
      </c>
      <c r="J14" s="20">
        <v>86.4</v>
      </c>
      <c r="K14" s="20">
        <f t="shared" si="1"/>
        <v>71.95</v>
      </c>
      <c r="L14" s="13" t="s">
        <v>1112</v>
      </c>
    </row>
    <row r="15" spans="1:12" ht="15">
      <c r="A15" s="1">
        <v>13</v>
      </c>
      <c r="B15" s="2">
        <v>2922081</v>
      </c>
      <c r="C15" s="2" t="s">
        <v>879</v>
      </c>
      <c r="D15" s="3" t="s">
        <v>880</v>
      </c>
      <c r="E15" s="3" t="s">
        <v>2</v>
      </c>
      <c r="F15" s="4" t="s">
        <v>848</v>
      </c>
      <c r="G15" s="1">
        <v>60</v>
      </c>
      <c r="H15" s="1">
        <v>53</v>
      </c>
      <c r="I15" s="20">
        <f t="shared" si="0"/>
        <v>55.099999999999994</v>
      </c>
      <c r="J15" s="20">
        <v>85.1</v>
      </c>
      <c r="K15" s="20">
        <f t="shared" si="1"/>
        <v>70.1</v>
      </c>
      <c r="L15" s="1"/>
    </row>
    <row r="16" spans="1:12" ht="15">
      <c r="A16" s="1">
        <v>14</v>
      </c>
      <c r="B16" s="2">
        <v>2922082</v>
      </c>
      <c r="C16" s="2" t="s">
        <v>873</v>
      </c>
      <c r="D16" s="3" t="s">
        <v>874</v>
      </c>
      <c r="E16" s="3" t="s">
        <v>2</v>
      </c>
      <c r="F16" s="4" t="s">
        <v>848</v>
      </c>
      <c r="G16" s="1">
        <v>64</v>
      </c>
      <c r="H16" s="1">
        <v>53</v>
      </c>
      <c r="I16" s="20">
        <f t="shared" si="0"/>
        <v>56.3</v>
      </c>
      <c r="J16" s="20">
        <v>83.6</v>
      </c>
      <c r="K16" s="20">
        <f t="shared" si="1"/>
        <v>69.94999999999999</v>
      </c>
      <c r="L16" s="1"/>
    </row>
    <row r="17" spans="1:12" ht="15">
      <c r="A17" s="1">
        <v>15</v>
      </c>
      <c r="B17" s="2">
        <v>2922081</v>
      </c>
      <c r="C17" s="2" t="s">
        <v>875</v>
      </c>
      <c r="D17" s="3" t="s">
        <v>876</v>
      </c>
      <c r="E17" s="3" t="s">
        <v>2</v>
      </c>
      <c r="F17" s="4" t="s">
        <v>848</v>
      </c>
      <c r="G17" s="1">
        <v>66</v>
      </c>
      <c r="H17" s="1">
        <v>52</v>
      </c>
      <c r="I17" s="20">
        <f t="shared" si="0"/>
        <v>56.2</v>
      </c>
      <c r="J17" s="20">
        <v>82.6</v>
      </c>
      <c r="K17" s="20">
        <f t="shared" si="1"/>
        <v>69.4</v>
      </c>
      <c r="L17" s="1"/>
    </row>
    <row r="18" spans="1:12" ht="15">
      <c r="A18" s="1">
        <v>16</v>
      </c>
      <c r="B18" s="2">
        <v>2922081</v>
      </c>
      <c r="C18" s="2" t="s">
        <v>871</v>
      </c>
      <c r="D18" s="3" t="s">
        <v>872</v>
      </c>
      <c r="E18" s="3" t="s">
        <v>2</v>
      </c>
      <c r="F18" s="4" t="s">
        <v>848</v>
      </c>
      <c r="G18" s="1">
        <v>52</v>
      </c>
      <c r="H18" s="1">
        <v>59</v>
      </c>
      <c r="I18" s="20">
        <f t="shared" si="0"/>
        <v>56.9</v>
      </c>
      <c r="J18" s="20">
        <v>80.6</v>
      </c>
      <c r="K18" s="20">
        <f t="shared" si="1"/>
        <v>68.75</v>
      </c>
      <c r="L18" s="1"/>
    </row>
    <row r="19" spans="1:12" ht="15">
      <c r="A19" s="1">
        <v>17</v>
      </c>
      <c r="B19" s="2">
        <v>2922082</v>
      </c>
      <c r="C19" s="2" t="s">
        <v>885</v>
      </c>
      <c r="D19" s="3" t="s">
        <v>886</v>
      </c>
      <c r="E19" s="3" t="s">
        <v>2</v>
      </c>
      <c r="F19" s="4" t="s">
        <v>848</v>
      </c>
      <c r="G19" s="1">
        <v>71</v>
      </c>
      <c r="H19" s="1">
        <v>41</v>
      </c>
      <c r="I19" s="20">
        <f t="shared" si="0"/>
        <v>50</v>
      </c>
      <c r="J19" s="20">
        <v>87.2</v>
      </c>
      <c r="K19" s="20">
        <f t="shared" si="1"/>
        <v>68.6</v>
      </c>
      <c r="L19" s="1"/>
    </row>
    <row r="20" spans="1:12" ht="15">
      <c r="A20" s="1">
        <v>18</v>
      </c>
      <c r="B20" s="2">
        <v>2922082</v>
      </c>
      <c r="C20" s="2" t="s">
        <v>883</v>
      </c>
      <c r="D20" s="3" t="s">
        <v>884</v>
      </c>
      <c r="E20" s="3" t="s">
        <v>2</v>
      </c>
      <c r="F20" s="4" t="s">
        <v>848</v>
      </c>
      <c r="G20" s="1">
        <v>68</v>
      </c>
      <c r="H20" s="1">
        <v>46</v>
      </c>
      <c r="I20" s="20">
        <f t="shared" si="0"/>
        <v>52.599999999999994</v>
      </c>
      <c r="J20" s="20">
        <v>83</v>
      </c>
      <c r="K20" s="20">
        <f t="shared" si="1"/>
        <v>67.8</v>
      </c>
      <c r="L20" s="1"/>
    </row>
    <row r="21" spans="1:12" ht="15">
      <c r="A21" s="1">
        <v>19</v>
      </c>
      <c r="B21" s="2">
        <v>2922082</v>
      </c>
      <c r="C21" s="2" t="s">
        <v>893</v>
      </c>
      <c r="D21" s="3" t="s">
        <v>894</v>
      </c>
      <c r="E21" s="3" t="s">
        <v>2</v>
      </c>
      <c r="F21" s="4" t="s">
        <v>848</v>
      </c>
      <c r="G21" s="1">
        <v>50</v>
      </c>
      <c r="H21" s="1">
        <v>44</v>
      </c>
      <c r="I21" s="20">
        <f t="shared" si="0"/>
        <v>45.8</v>
      </c>
      <c r="J21" s="20">
        <v>89.6</v>
      </c>
      <c r="K21" s="20">
        <f t="shared" si="1"/>
        <v>67.69999999999999</v>
      </c>
      <c r="L21" s="1"/>
    </row>
    <row r="22" spans="1:12" ht="15">
      <c r="A22" s="1">
        <v>20</v>
      </c>
      <c r="B22" s="2">
        <v>2922081</v>
      </c>
      <c r="C22" s="2" t="s">
        <v>877</v>
      </c>
      <c r="D22" s="3" t="s">
        <v>878</v>
      </c>
      <c r="E22" s="3" t="s">
        <v>2</v>
      </c>
      <c r="F22" s="4" t="s">
        <v>848</v>
      </c>
      <c r="G22" s="1">
        <v>64</v>
      </c>
      <c r="H22" s="1">
        <v>52</v>
      </c>
      <c r="I22" s="20">
        <f t="shared" si="0"/>
        <v>55.599999999999994</v>
      </c>
      <c r="J22" s="20">
        <v>78.4</v>
      </c>
      <c r="K22" s="20">
        <f t="shared" si="1"/>
        <v>67</v>
      </c>
      <c r="L22" s="1"/>
    </row>
    <row r="23" spans="1:12" ht="15">
      <c r="A23" s="1">
        <v>21</v>
      </c>
      <c r="B23" s="2">
        <v>2922082</v>
      </c>
      <c r="C23" s="2" t="s">
        <v>881</v>
      </c>
      <c r="D23" s="3" t="s">
        <v>882</v>
      </c>
      <c r="E23" s="3" t="s">
        <v>2</v>
      </c>
      <c r="F23" s="4" t="s">
        <v>848</v>
      </c>
      <c r="G23" s="1">
        <v>69</v>
      </c>
      <c r="H23" s="1">
        <v>46</v>
      </c>
      <c r="I23" s="20">
        <f t="shared" si="0"/>
        <v>52.89999999999999</v>
      </c>
      <c r="J23" s="20">
        <v>78</v>
      </c>
      <c r="K23" s="20">
        <f t="shared" si="1"/>
        <v>65.44999999999999</v>
      </c>
      <c r="L23" s="1"/>
    </row>
    <row r="24" spans="1:12" ht="15">
      <c r="A24" s="1">
        <v>22</v>
      </c>
      <c r="B24" s="2">
        <v>2922082</v>
      </c>
      <c r="C24" s="2" t="s">
        <v>889</v>
      </c>
      <c r="D24" s="3" t="s">
        <v>890</v>
      </c>
      <c r="E24" s="3" t="s">
        <v>2</v>
      </c>
      <c r="F24" s="4" t="s">
        <v>848</v>
      </c>
      <c r="G24" s="1">
        <v>63</v>
      </c>
      <c r="H24" s="1">
        <v>39</v>
      </c>
      <c r="I24" s="20">
        <f t="shared" si="0"/>
        <v>46.199999999999996</v>
      </c>
      <c r="J24" s="20">
        <v>84</v>
      </c>
      <c r="K24" s="20">
        <f t="shared" si="1"/>
        <v>65.1</v>
      </c>
      <c r="L24" s="1"/>
    </row>
    <row r="25" spans="1:12" ht="15">
      <c r="A25" s="1">
        <v>23</v>
      </c>
      <c r="B25" s="2">
        <v>2922081</v>
      </c>
      <c r="C25" s="2" t="s">
        <v>891</v>
      </c>
      <c r="D25" s="3" t="s">
        <v>892</v>
      </c>
      <c r="E25" s="3" t="s">
        <v>2</v>
      </c>
      <c r="F25" s="4" t="s">
        <v>848</v>
      </c>
      <c r="G25" s="1">
        <v>74</v>
      </c>
      <c r="H25" s="1">
        <v>34</v>
      </c>
      <c r="I25" s="20">
        <f t="shared" si="0"/>
        <v>46</v>
      </c>
      <c r="J25" s="20">
        <v>80.4</v>
      </c>
      <c r="K25" s="20">
        <f t="shared" si="1"/>
        <v>63.2</v>
      </c>
      <c r="L25" s="1"/>
    </row>
    <row r="26" spans="1:12" ht="15">
      <c r="A26" s="1">
        <v>24</v>
      </c>
      <c r="B26" s="2">
        <v>2922081</v>
      </c>
      <c r="C26" s="2" t="s">
        <v>887</v>
      </c>
      <c r="D26" s="3" t="s">
        <v>888</v>
      </c>
      <c r="E26" s="3" t="s">
        <v>2</v>
      </c>
      <c r="F26" s="4" t="s">
        <v>848</v>
      </c>
      <c r="G26" s="1">
        <v>84</v>
      </c>
      <c r="H26" s="1">
        <v>31</v>
      </c>
      <c r="I26" s="20">
        <f t="shared" si="0"/>
        <v>46.9</v>
      </c>
      <c r="J26" s="20">
        <v>77.2</v>
      </c>
      <c r="K26" s="20">
        <f t="shared" si="1"/>
        <v>62.05</v>
      </c>
      <c r="L26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11" sqref="N11"/>
    </sheetView>
  </sheetViews>
  <sheetFormatPr defaultColWidth="9.00390625" defaultRowHeight="13.5"/>
  <cols>
    <col min="3" max="3" width="21.00390625" style="0" customWidth="1"/>
    <col min="6" max="6" width="8.875" style="0" customWidth="1"/>
    <col min="7" max="7" width="9.00390625" style="0" hidden="1" customWidth="1"/>
    <col min="8" max="8" width="0.12890625" style="0" customWidth="1"/>
    <col min="11" max="11" width="14.25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42.7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">
        <v>1</v>
      </c>
      <c r="B3" s="2">
        <v>2922102</v>
      </c>
      <c r="C3" s="2" t="s">
        <v>903</v>
      </c>
      <c r="D3" s="3" t="s">
        <v>904</v>
      </c>
      <c r="E3" s="3" t="s">
        <v>2</v>
      </c>
      <c r="F3" s="4" t="s">
        <v>897</v>
      </c>
      <c r="G3" s="1">
        <v>82</v>
      </c>
      <c r="H3" s="1">
        <v>67</v>
      </c>
      <c r="I3" s="20">
        <f aca="true" t="shared" si="0" ref="I3:I34">H3*0.7+G3*0.3</f>
        <v>71.5</v>
      </c>
      <c r="J3" s="20">
        <v>86</v>
      </c>
      <c r="K3" s="20">
        <f aca="true" t="shared" si="1" ref="K3:K34">I3*0.5+J3*0.5</f>
        <v>78.75</v>
      </c>
      <c r="L3" s="13" t="s">
        <v>1131</v>
      </c>
    </row>
    <row r="4" spans="1:12" ht="15">
      <c r="A4" s="1">
        <v>2</v>
      </c>
      <c r="B4" s="2">
        <v>2922097</v>
      </c>
      <c r="C4" s="2" t="s">
        <v>895</v>
      </c>
      <c r="D4" s="3" t="s">
        <v>896</v>
      </c>
      <c r="E4" s="3" t="s">
        <v>2</v>
      </c>
      <c r="F4" s="4" t="s">
        <v>897</v>
      </c>
      <c r="G4" s="1">
        <v>82</v>
      </c>
      <c r="H4" s="1">
        <v>75</v>
      </c>
      <c r="I4" s="20">
        <f t="shared" si="0"/>
        <v>77.1</v>
      </c>
      <c r="J4" s="20">
        <v>79.2</v>
      </c>
      <c r="K4" s="20">
        <f t="shared" si="1"/>
        <v>78.15</v>
      </c>
      <c r="L4" s="13" t="s">
        <v>1131</v>
      </c>
    </row>
    <row r="5" spans="1:12" ht="15">
      <c r="A5" s="1">
        <v>3</v>
      </c>
      <c r="B5" s="2">
        <v>2922097</v>
      </c>
      <c r="C5" s="2" t="s">
        <v>898</v>
      </c>
      <c r="D5" s="3" t="s">
        <v>899</v>
      </c>
      <c r="E5" s="3" t="s">
        <v>2</v>
      </c>
      <c r="F5" s="4" t="s">
        <v>897</v>
      </c>
      <c r="G5" s="1">
        <v>80</v>
      </c>
      <c r="H5" s="1">
        <v>74</v>
      </c>
      <c r="I5" s="20">
        <f t="shared" si="0"/>
        <v>75.8</v>
      </c>
      <c r="J5" s="20">
        <v>79.6</v>
      </c>
      <c r="K5" s="20">
        <f t="shared" si="1"/>
        <v>77.69999999999999</v>
      </c>
      <c r="L5" s="13" t="s">
        <v>1131</v>
      </c>
    </row>
    <row r="6" spans="1:12" ht="15">
      <c r="A6" s="1">
        <v>4</v>
      </c>
      <c r="B6" s="2">
        <v>2922097</v>
      </c>
      <c r="C6" s="2" t="s">
        <v>907</v>
      </c>
      <c r="D6" s="3" t="s">
        <v>908</v>
      </c>
      <c r="E6" s="3" t="s">
        <v>2</v>
      </c>
      <c r="F6" s="4" t="s">
        <v>897</v>
      </c>
      <c r="G6" s="1">
        <v>72</v>
      </c>
      <c r="H6" s="1">
        <v>70</v>
      </c>
      <c r="I6" s="20">
        <f t="shared" si="0"/>
        <v>70.6</v>
      </c>
      <c r="J6" s="20">
        <v>84.8</v>
      </c>
      <c r="K6" s="20">
        <f t="shared" si="1"/>
        <v>77.69999999999999</v>
      </c>
      <c r="L6" s="13" t="s">
        <v>1131</v>
      </c>
    </row>
    <row r="7" spans="1:12" ht="15">
      <c r="A7" s="1">
        <v>5</v>
      </c>
      <c r="B7" s="2">
        <v>2922101</v>
      </c>
      <c r="C7" s="2" t="s">
        <v>911</v>
      </c>
      <c r="D7" s="3" t="s">
        <v>912</v>
      </c>
      <c r="E7" s="3" t="s">
        <v>2</v>
      </c>
      <c r="F7" s="4" t="s">
        <v>897</v>
      </c>
      <c r="G7" s="1">
        <v>88</v>
      </c>
      <c r="H7" s="1">
        <v>62</v>
      </c>
      <c r="I7" s="20">
        <f t="shared" si="0"/>
        <v>69.8</v>
      </c>
      <c r="J7" s="20">
        <v>85</v>
      </c>
      <c r="K7" s="20">
        <f t="shared" si="1"/>
        <v>77.4</v>
      </c>
      <c r="L7" s="13" t="s">
        <v>1131</v>
      </c>
    </row>
    <row r="8" spans="1:12" ht="15">
      <c r="A8" s="1">
        <v>6</v>
      </c>
      <c r="B8" s="2">
        <v>2922101</v>
      </c>
      <c r="C8" s="2" t="s">
        <v>902</v>
      </c>
      <c r="D8" s="3" t="s">
        <v>49</v>
      </c>
      <c r="E8" s="3" t="s">
        <v>2</v>
      </c>
      <c r="F8" s="4" t="s">
        <v>897</v>
      </c>
      <c r="G8" s="1">
        <v>78</v>
      </c>
      <c r="H8" s="1">
        <v>69</v>
      </c>
      <c r="I8" s="20">
        <f t="shared" si="0"/>
        <v>71.69999999999999</v>
      </c>
      <c r="J8" s="20">
        <v>82.4</v>
      </c>
      <c r="K8" s="20">
        <f t="shared" si="1"/>
        <v>77.05</v>
      </c>
      <c r="L8" s="13" t="s">
        <v>1131</v>
      </c>
    </row>
    <row r="9" spans="1:12" ht="15">
      <c r="A9" s="1">
        <v>7</v>
      </c>
      <c r="B9" s="2">
        <v>2922097</v>
      </c>
      <c r="C9" s="2" t="s">
        <v>900</v>
      </c>
      <c r="D9" s="3" t="s">
        <v>901</v>
      </c>
      <c r="E9" s="3" t="s">
        <v>2</v>
      </c>
      <c r="F9" s="4" t="s">
        <v>897</v>
      </c>
      <c r="G9" s="1">
        <v>76</v>
      </c>
      <c r="H9" s="1">
        <v>70</v>
      </c>
      <c r="I9" s="20">
        <f t="shared" si="0"/>
        <v>71.8</v>
      </c>
      <c r="J9" s="20">
        <v>81.4</v>
      </c>
      <c r="K9" s="20">
        <f t="shared" si="1"/>
        <v>76.6</v>
      </c>
      <c r="L9" s="13" t="s">
        <v>1131</v>
      </c>
    </row>
    <row r="10" spans="1:12" ht="15">
      <c r="A10" s="1">
        <v>8</v>
      </c>
      <c r="B10" s="2">
        <v>2922105</v>
      </c>
      <c r="C10" s="2" t="s">
        <v>923</v>
      </c>
      <c r="D10" s="3" t="s">
        <v>924</v>
      </c>
      <c r="E10" s="3" t="s">
        <v>2</v>
      </c>
      <c r="F10" s="4" t="s">
        <v>897</v>
      </c>
      <c r="G10" s="1">
        <v>81</v>
      </c>
      <c r="H10" s="1">
        <v>59</v>
      </c>
      <c r="I10" s="20">
        <f t="shared" si="0"/>
        <v>65.6</v>
      </c>
      <c r="J10" s="20">
        <v>87.6</v>
      </c>
      <c r="K10" s="20">
        <f t="shared" si="1"/>
        <v>76.6</v>
      </c>
      <c r="L10" s="13" t="s">
        <v>1131</v>
      </c>
    </row>
    <row r="11" spans="1:12" ht="15">
      <c r="A11" s="1">
        <v>9</v>
      </c>
      <c r="B11" s="2">
        <v>2922101</v>
      </c>
      <c r="C11" s="2" t="s">
        <v>917</v>
      </c>
      <c r="D11" s="3" t="s">
        <v>918</v>
      </c>
      <c r="E11" s="3" t="s">
        <v>2</v>
      </c>
      <c r="F11" s="4" t="s">
        <v>897</v>
      </c>
      <c r="G11" s="1">
        <v>86</v>
      </c>
      <c r="H11" s="1">
        <v>59</v>
      </c>
      <c r="I11" s="20">
        <f t="shared" si="0"/>
        <v>67.1</v>
      </c>
      <c r="J11" s="20">
        <v>85.4</v>
      </c>
      <c r="K11" s="20">
        <f t="shared" si="1"/>
        <v>76.25</v>
      </c>
      <c r="L11" s="13" t="s">
        <v>1131</v>
      </c>
    </row>
    <row r="12" spans="1:12" ht="15">
      <c r="A12" s="1">
        <v>10</v>
      </c>
      <c r="B12" s="2">
        <v>2922100</v>
      </c>
      <c r="C12" s="2" t="s">
        <v>927</v>
      </c>
      <c r="D12" s="3" t="s">
        <v>928</v>
      </c>
      <c r="E12" s="3" t="s">
        <v>2</v>
      </c>
      <c r="F12" s="4" t="s">
        <v>897</v>
      </c>
      <c r="G12" s="1">
        <v>74</v>
      </c>
      <c r="H12" s="1">
        <v>61</v>
      </c>
      <c r="I12" s="20">
        <f t="shared" si="0"/>
        <v>64.89999999999999</v>
      </c>
      <c r="J12" s="20">
        <v>87.6</v>
      </c>
      <c r="K12" s="20">
        <f t="shared" si="1"/>
        <v>76.25</v>
      </c>
      <c r="L12" s="13" t="s">
        <v>1131</v>
      </c>
    </row>
    <row r="13" spans="1:12" ht="15">
      <c r="A13" s="1">
        <v>11</v>
      </c>
      <c r="B13" s="2">
        <v>2922107</v>
      </c>
      <c r="C13" s="2" t="s">
        <v>915</v>
      </c>
      <c r="D13" s="3" t="s">
        <v>916</v>
      </c>
      <c r="E13" s="3" t="s">
        <v>2</v>
      </c>
      <c r="F13" s="4" t="s">
        <v>897</v>
      </c>
      <c r="G13" s="1">
        <v>82</v>
      </c>
      <c r="H13" s="1">
        <v>61</v>
      </c>
      <c r="I13" s="20">
        <f t="shared" si="0"/>
        <v>67.3</v>
      </c>
      <c r="J13" s="20">
        <v>85</v>
      </c>
      <c r="K13" s="20">
        <f t="shared" si="1"/>
        <v>76.15</v>
      </c>
      <c r="L13" s="13" t="s">
        <v>1131</v>
      </c>
    </row>
    <row r="14" spans="1:12" ht="15">
      <c r="A14" s="1">
        <v>12</v>
      </c>
      <c r="B14" s="2">
        <v>2922104</v>
      </c>
      <c r="C14" s="2" t="s">
        <v>913</v>
      </c>
      <c r="D14" s="3" t="s">
        <v>914</v>
      </c>
      <c r="E14" s="3" t="s">
        <v>2</v>
      </c>
      <c r="F14" s="4" t="s">
        <v>897</v>
      </c>
      <c r="G14" s="1">
        <v>74</v>
      </c>
      <c r="H14" s="1">
        <v>66</v>
      </c>
      <c r="I14" s="20">
        <f t="shared" si="0"/>
        <v>68.39999999999999</v>
      </c>
      <c r="J14" s="20">
        <v>83.8</v>
      </c>
      <c r="K14" s="20">
        <f t="shared" si="1"/>
        <v>76.1</v>
      </c>
      <c r="L14" s="13" t="s">
        <v>1131</v>
      </c>
    </row>
    <row r="15" spans="1:12" ht="15">
      <c r="A15" s="1">
        <v>13</v>
      </c>
      <c r="B15" s="2">
        <v>2922098</v>
      </c>
      <c r="C15" s="2" t="s">
        <v>905</v>
      </c>
      <c r="D15" s="3" t="s">
        <v>906</v>
      </c>
      <c r="E15" s="3" t="s">
        <v>2</v>
      </c>
      <c r="F15" s="4" t="s">
        <v>897</v>
      </c>
      <c r="G15" s="1">
        <v>74</v>
      </c>
      <c r="H15" s="1">
        <v>70</v>
      </c>
      <c r="I15" s="20">
        <f t="shared" si="0"/>
        <v>71.2</v>
      </c>
      <c r="J15" s="20">
        <v>77.6</v>
      </c>
      <c r="K15" s="20">
        <f t="shared" si="1"/>
        <v>74.4</v>
      </c>
      <c r="L15" s="13" t="s">
        <v>1131</v>
      </c>
    </row>
    <row r="16" spans="1:12" ht="15">
      <c r="A16" s="1">
        <v>14</v>
      </c>
      <c r="B16" s="2">
        <v>2922107</v>
      </c>
      <c r="C16" s="2" t="s">
        <v>909</v>
      </c>
      <c r="D16" s="3" t="s">
        <v>910</v>
      </c>
      <c r="E16" s="3" t="s">
        <v>2</v>
      </c>
      <c r="F16" s="4" t="s">
        <v>897</v>
      </c>
      <c r="G16" s="1">
        <v>84</v>
      </c>
      <c r="H16" s="1">
        <v>64</v>
      </c>
      <c r="I16" s="20">
        <f t="shared" si="0"/>
        <v>70</v>
      </c>
      <c r="J16" s="20">
        <v>77.2</v>
      </c>
      <c r="K16" s="20">
        <f t="shared" si="1"/>
        <v>73.6</v>
      </c>
      <c r="L16" s="13" t="s">
        <v>1131</v>
      </c>
    </row>
    <row r="17" spans="1:12" ht="15">
      <c r="A17" s="1">
        <v>15</v>
      </c>
      <c r="B17" s="2">
        <v>2922101</v>
      </c>
      <c r="C17" s="2" t="s">
        <v>921</v>
      </c>
      <c r="D17" s="3" t="s">
        <v>922</v>
      </c>
      <c r="E17" s="3" t="s">
        <v>2</v>
      </c>
      <c r="F17" s="4" t="s">
        <v>897</v>
      </c>
      <c r="G17" s="1">
        <v>84</v>
      </c>
      <c r="H17" s="1">
        <v>58</v>
      </c>
      <c r="I17" s="20">
        <f t="shared" si="0"/>
        <v>65.8</v>
      </c>
      <c r="J17" s="20">
        <v>81.4</v>
      </c>
      <c r="K17" s="20">
        <f t="shared" si="1"/>
        <v>73.6</v>
      </c>
      <c r="L17" s="13" t="s">
        <v>1131</v>
      </c>
    </row>
    <row r="18" spans="1:12" ht="15">
      <c r="A18" s="1">
        <v>16</v>
      </c>
      <c r="B18" s="2">
        <v>2922099</v>
      </c>
      <c r="C18" s="2" t="s">
        <v>939</v>
      </c>
      <c r="D18" s="3" t="s">
        <v>940</v>
      </c>
      <c r="E18" s="3" t="s">
        <v>2</v>
      </c>
      <c r="F18" s="4" t="s">
        <v>897</v>
      </c>
      <c r="G18" s="1">
        <v>79</v>
      </c>
      <c r="H18" s="1">
        <v>54</v>
      </c>
      <c r="I18" s="20">
        <f t="shared" si="0"/>
        <v>61.5</v>
      </c>
      <c r="J18" s="20">
        <v>85.2</v>
      </c>
      <c r="K18" s="20">
        <f t="shared" si="1"/>
        <v>73.35</v>
      </c>
      <c r="L18" s="13" t="s">
        <v>1131</v>
      </c>
    </row>
    <row r="19" spans="1:12" ht="15">
      <c r="A19" s="1">
        <v>17</v>
      </c>
      <c r="B19" s="2">
        <v>2922101</v>
      </c>
      <c r="C19" s="2" t="s">
        <v>919</v>
      </c>
      <c r="D19" s="3" t="s">
        <v>920</v>
      </c>
      <c r="E19" s="3" t="s">
        <v>2</v>
      </c>
      <c r="F19" s="4" t="s">
        <v>897</v>
      </c>
      <c r="G19" s="1">
        <v>74</v>
      </c>
      <c r="H19" s="1">
        <v>64</v>
      </c>
      <c r="I19" s="20">
        <f t="shared" si="0"/>
        <v>67</v>
      </c>
      <c r="J19" s="20">
        <v>79.4</v>
      </c>
      <c r="K19" s="20">
        <f t="shared" si="1"/>
        <v>73.2</v>
      </c>
      <c r="L19" s="13" t="s">
        <v>1131</v>
      </c>
    </row>
    <row r="20" spans="1:12" ht="15">
      <c r="A20" s="1">
        <v>18</v>
      </c>
      <c r="B20" s="2">
        <v>2922098</v>
      </c>
      <c r="C20" s="2" t="s">
        <v>937</v>
      </c>
      <c r="D20" s="3" t="s">
        <v>938</v>
      </c>
      <c r="E20" s="3" t="s">
        <v>2</v>
      </c>
      <c r="F20" s="4" t="s">
        <v>897</v>
      </c>
      <c r="G20" s="1">
        <v>68</v>
      </c>
      <c r="H20" s="1">
        <v>61</v>
      </c>
      <c r="I20" s="20">
        <f t="shared" si="0"/>
        <v>63.099999999999994</v>
      </c>
      <c r="J20" s="20">
        <v>83.2</v>
      </c>
      <c r="K20" s="20">
        <f t="shared" si="1"/>
        <v>73.15</v>
      </c>
      <c r="L20" s="13" t="s">
        <v>1131</v>
      </c>
    </row>
    <row r="21" spans="1:12" ht="15">
      <c r="A21" s="1">
        <v>19</v>
      </c>
      <c r="B21" s="2">
        <v>2922103</v>
      </c>
      <c r="C21" s="2" t="s">
        <v>947</v>
      </c>
      <c r="D21" s="3" t="s">
        <v>948</v>
      </c>
      <c r="E21" s="3" t="s">
        <v>2</v>
      </c>
      <c r="F21" s="4" t="s">
        <v>897</v>
      </c>
      <c r="G21" s="1">
        <v>72</v>
      </c>
      <c r="H21" s="1">
        <v>55</v>
      </c>
      <c r="I21" s="20">
        <f t="shared" si="0"/>
        <v>60.099999999999994</v>
      </c>
      <c r="J21" s="20">
        <v>86.2</v>
      </c>
      <c r="K21" s="20">
        <f t="shared" si="1"/>
        <v>73.15</v>
      </c>
      <c r="L21" s="13" t="s">
        <v>1131</v>
      </c>
    </row>
    <row r="22" spans="1:12" ht="15">
      <c r="A22" s="1">
        <v>20</v>
      </c>
      <c r="B22" s="2">
        <v>2922102</v>
      </c>
      <c r="C22" s="2" t="s">
        <v>931</v>
      </c>
      <c r="D22" s="3" t="s">
        <v>932</v>
      </c>
      <c r="E22" s="3" t="s">
        <v>2</v>
      </c>
      <c r="F22" s="4" t="s">
        <v>897</v>
      </c>
      <c r="G22" s="1">
        <v>76</v>
      </c>
      <c r="H22" s="1">
        <v>59</v>
      </c>
      <c r="I22" s="20">
        <f t="shared" si="0"/>
        <v>64.1</v>
      </c>
      <c r="J22" s="20">
        <v>81.6</v>
      </c>
      <c r="K22" s="20">
        <f t="shared" si="1"/>
        <v>72.85</v>
      </c>
      <c r="L22" s="13" t="s">
        <v>1131</v>
      </c>
    </row>
    <row r="23" spans="1:12" ht="15">
      <c r="A23" s="1">
        <v>21</v>
      </c>
      <c r="B23" s="2">
        <v>2922105</v>
      </c>
      <c r="C23" s="2" t="s">
        <v>929</v>
      </c>
      <c r="D23" s="3" t="s">
        <v>930</v>
      </c>
      <c r="E23" s="3" t="s">
        <v>2</v>
      </c>
      <c r="F23" s="4" t="s">
        <v>897</v>
      </c>
      <c r="G23" s="1">
        <v>83</v>
      </c>
      <c r="H23" s="1">
        <v>57</v>
      </c>
      <c r="I23" s="20">
        <f t="shared" si="0"/>
        <v>64.8</v>
      </c>
      <c r="J23" s="20">
        <v>80.6</v>
      </c>
      <c r="K23" s="20">
        <f t="shared" si="1"/>
        <v>72.69999999999999</v>
      </c>
      <c r="L23" s="13" t="s">
        <v>1131</v>
      </c>
    </row>
    <row r="24" spans="1:12" ht="15">
      <c r="A24" s="1">
        <v>22</v>
      </c>
      <c r="B24" s="2">
        <v>2922108</v>
      </c>
      <c r="C24" s="2" t="s">
        <v>941</v>
      </c>
      <c r="D24" s="3" t="s">
        <v>942</v>
      </c>
      <c r="E24" s="3" t="s">
        <v>2</v>
      </c>
      <c r="F24" s="4" t="s">
        <v>897</v>
      </c>
      <c r="G24" s="1">
        <v>80</v>
      </c>
      <c r="H24" s="1">
        <v>53</v>
      </c>
      <c r="I24" s="20">
        <f t="shared" si="0"/>
        <v>61.099999999999994</v>
      </c>
      <c r="J24" s="20">
        <v>84.2</v>
      </c>
      <c r="K24" s="20">
        <f t="shared" si="1"/>
        <v>72.65</v>
      </c>
      <c r="L24" s="13" t="s">
        <v>1131</v>
      </c>
    </row>
    <row r="25" spans="1:12" ht="15">
      <c r="A25" s="1">
        <v>23</v>
      </c>
      <c r="B25" s="2">
        <v>2922104</v>
      </c>
      <c r="C25" s="2" t="s">
        <v>933</v>
      </c>
      <c r="D25" s="3" t="s">
        <v>934</v>
      </c>
      <c r="E25" s="3" t="s">
        <v>2</v>
      </c>
      <c r="F25" s="4" t="s">
        <v>897</v>
      </c>
      <c r="G25" s="1">
        <v>70</v>
      </c>
      <c r="H25" s="1">
        <v>61</v>
      </c>
      <c r="I25" s="20">
        <f t="shared" si="0"/>
        <v>63.699999999999996</v>
      </c>
      <c r="J25" s="20">
        <v>81.6</v>
      </c>
      <c r="K25" s="20">
        <f t="shared" si="1"/>
        <v>72.64999999999999</v>
      </c>
      <c r="L25" s="13" t="s">
        <v>1131</v>
      </c>
    </row>
    <row r="26" spans="1:12" ht="15">
      <c r="A26" s="1">
        <v>24</v>
      </c>
      <c r="B26" s="2">
        <v>2922097</v>
      </c>
      <c r="C26" s="2" t="s">
        <v>925</v>
      </c>
      <c r="D26" s="3" t="s">
        <v>926</v>
      </c>
      <c r="E26" s="3" t="s">
        <v>2</v>
      </c>
      <c r="F26" s="4" t="s">
        <v>897</v>
      </c>
      <c r="G26" s="1">
        <v>80</v>
      </c>
      <c r="H26" s="1">
        <v>59</v>
      </c>
      <c r="I26" s="20">
        <f t="shared" si="0"/>
        <v>65.3</v>
      </c>
      <c r="J26" s="20">
        <v>79.4</v>
      </c>
      <c r="K26" s="20">
        <f t="shared" si="1"/>
        <v>72.35</v>
      </c>
      <c r="L26" s="13" t="s">
        <v>1131</v>
      </c>
    </row>
    <row r="27" spans="1:12" ht="15">
      <c r="A27" s="1">
        <v>25</v>
      </c>
      <c r="B27" s="2">
        <v>2922108</v>
      </c>
      <c r="C27" s="2" t="s">
        <v>935</v>
      </c>
      <c r="D27" s="3" t="s">
        <v>936</v>
      </c>
      <c r="E27" s="3" t="s">
        <v>2</v>
      </c>
      <c r="F27" s="4" t="s">
        <v>897</v>
      </c>
      <c r="G27" s="1">
        <v>80</v>
      </c>
      <c r="H27" s="1">
        <v>56</v>
      </c>
      <c r="I27" s="20">
        <f t="shared" si="0"/>
        <v>63.199999999999996</v>
      </c>
      <c r="J27" s="20">
        <v>81.4</v>
      </c>
      <c r="K27" s="20">
        <f t="shared" si="1"/>
        <v>72.3</v>
      </c>
      <c r="L27" s="13" t="s">
        <v>1131</v>
      </c>
    </row>
    <row r="28" spans="1:12" ht="15">
      <c r="A28" s="1">
        <v>26</v>
      </c>
      <c r="B28" s="2">
        <v>2922105</v>
      </c>
      <c r="C28" s="2" t="s">
        <v>952</v>
      </c>
      <c r="D28" s="3" t="s">
        <v>305</v>
      </c>
      <c r="E28" s="3" t="s">
        <v>2</v>
      </c>
      <c r="F28" s="4" t="s">
        <v>897</v>
      </c>
      <c r="G28" s="1">
        <v>75</v>
      </c>
      <c r="H28" s="1">
        <v>53</v>
      </c>
      <c r="I28" s="20">
        <f t="shared" si="0"/>
        <v>59.599999999999994</v>
      </c>
      <c r="J28" s="20">
        <v>84.2</v>
      </c>
      <c r="K28" s="20">
        <f t="shared" si="1"/>
        <v>71.9</v>
      </c>
      <c r="L28" s="1"/>
    </row>
    <row r="29" spans="1:12" ht="15">
      <c r="A29" s="1">
        <v>27</v>
      </c>
      <c r="B29" s="2">
        <v>2922105</v>
      </c>
      <c r="C29" s="2" t="s">
        <v>953</v>
      </c>
      <c r="D29" s="3" t="s">
        <v>954</v>
      </c>
      <c r="E29" s="3" t="s">
        <v>2</v>
      </c>
      <c r="F29" s="4" t="s">
        <v>897</v>
      </c>
      <c r="G29" s="1">
        <v>84</v>
      </c>
      <c r="H29" s="1">
        <v>49</v>
      </c>
      <c r="I29" s="20">
        <f t="shared" si="0"/>
        <v>59.5</v>
      </c>
      <c r="J29" s="20">
        <v>83.4</v>
      </c>
      <c r="K29" s="20">
        <f t="shared" si="1"/>
        <v>71.45</v>
      </c>
      <c r="L29" s="1"/>
    </row>
    <row r="30" spans="1:12" ht="15">
      <c r="A30" s="1">
        <v>28</v>
      </c>
      <c r="B30" s="2">
        <v>2922103</v>
      </c>
      <c r="C30" s="2" t="s">
        <v>949</v>
      </c>
      <c r="D30" s="3" t="s">
        <v>950</v>
      </c>
      <c r="E30" s="3" t="s">
        <v>2</v>
      </c>
      <c r="F30" s="4" t="s">
        <v>897</v>
      </c>
      <c r="G30" s="1">
        <v>79</v>
      </c>
      <c r="H30" s="1">
        <v>52</v>
      </c>
      <c r="I30" s="20">
        <f t="shared" si="0"/>
        <v>60.099999999999994</v>
      </c>
      <c r="J30" s="20">
        <v>82.6</v>
      </c>
      <c r="K30" s="20">
        <f t="shared" si="1"/>
        <v>71.35</v>
      </c>
      <c r="L30" s="1"/>
    </row>
    <row r="31" spans="1:12" ht="15">
      <c r="A31" s="1">
        <v>29</v>
      </c>
      <c r="B31" s="2">
        <v>2922106</v>
      </c>
      <c r="C31" s="2" t="s">
        <v>959</v>
      </c>
      <c r="D31" s="3" t="s">
        <v>960</v>
      </c>
      <c r="E31" s="3" t="s">
        <v>2</v>
      </c>
      <c r="F31" s="4" t="s">
        <v>897</v>
      </c>
      <c r="G31" s="1">
        <v>90</v>
      </c>
      <c r="H31" s="1">
        <v>46</v>
      </c>
      <c r="I31" s="20">
        <f t="shared" si="0"/>
        <v>59.199999999999996</v>
      </c>
      <c r="J31" s="20">
        <v>83.2</v>
      </c>
      <c r="K31" s="20">
        <f t="shared" si="1"/>
        <v>71.2</v>
      </c>
      <c r="L31" s="1"/>
    </row>
    <row r="32" spans="1:12" ht="15">
      <c r="A32" s="1">
        <v>30</v>
      </c>
      <c r="B32" s="2">
        <v>2922105</v>
      </c>
      <c r="C32" s="2" t="s">
        <v>943</v>
      </c>
      <c r="D32" s="3" t="s">
        <v>944</v>
      </c>
      <c r="E32" s="3" t="s">
        <v>2</v>
      </c>
      <c r="F32" s="4" t="s">
        <v>897</v>
      </c>
      <c r="G32" s="1">
        <v>74</v>
      </c>
      <c r="H32" s="1">
        <v>55</v>
      </c>
      <c r="I32" s="20">
        <f t="shared" si="0"/>
        <v>60.7</v>
      </c>
      <c r="J32" s="20">
        <v>81.2</v>
      </c>
      <c r="K32" s="20">
        <f t="shared" si="1"/>
        <v>70.95</v>
      </c>
      <c r="L32" s="1"/>
    </row>
    <row r="33" spans="1:12" ht="15">
      <c r="A33" s="1">
        <v>31</v>
      </c>
      <c r="B33" s="2">
        <v>2922102</v>
      </c>
      <c r="C33" s="2" t="s">
        <v>965</v>
      </c>
      <c r="D33" s="3" t="s">
        <v>966</v>
      </c>
      <c r="E33" s="3" t="s">
        <v>2</v>
      </c>
      <c r="F33" s="4" t="s">
        <v>897</v>
      </c>
      <c r="G33" s="1">
        <v>54</v>
      </c>
      <c r="H33" s="1">
        <v>61</v>
      </c>
      <c r="I33" s="20">
        <f t="shared" si="0"/>
        <v>58.89999999999999</v>
      </c>
      <c r="J33" s="20">
        <v>83</v>
      </c>
      <c r="K33" s="20">
        <f t="shared" si="1"/>
        <v>70.94999999999999</v>
      </c>
      <c r="L33" s="1"/>
    </row>
    <row r="34" spans="1:12" ht="15">
      <c r="A34" s="1">
        <v>32</v>
      </c>
      <c r="B34" s="2">
        <v>2922105</v>
      </c>
      <c r="C34" s="2" t="s">
        <v>985</v>
      </c>
      <c r="D34" s="3" t="s">
        <v>305</v>
      </c>
      <c r="E34" s="3" t="s">
        <v>2</v>
      </c>
      <c r="F34" s="4" t="s">
        <v>897</v>
      </c>
      <c r="G34" s="1">
        <v>80</v>
      </c>
      <c r="H34" s="1">
        <v>48</v>
      </c>
      <c r="I34" s="20">
        <f t="shared" si="0"/>
        <v>57.599999999999994</v>
      </c>
      <c r="J34" s="20">
        <v>84.2</v>
      </c>
      <c r="K34" s="20">
        <f t="shared" si="1"/>
        <v>70.9</v>
      </c>
      <c r="L34" s="1"/>
    </row>
    <row r="35" spans="1:12" ht="15">
      <c r="A35" s="1">
        <v>33</v>
      </c>
      <c r="B35" s="2">
        <v>2922101</v>
      </c>
      <c r="C35" s="2" t="s">
        <v>969</v>
      </c>
      <c r="D35" s="3" t="s">
        <v>970</v>
      </c>
      <c r="E35" s="3" t="s">
        <v>2</v>
      </c>
      <c r="F35" s="4" t="s">
        <v>897</v>
      </c>
      <c r="G35" s="1">
        <v>48</v>
      </c>
      <c r="H35" s="1">
        <v>63</v>
      </c>
      <c r="I35" s="20">
        <f aca="true" t="shared" si="2" ref="I35:I52">H35*0.7+G35*0.3</f>
        <v>58.49999999999999</v>
      </c>
      <c r="J35" s="20">
        <v>82.8</v>
      </c>
      <c r="K35" s="20">
        <f aca="true" t="shared" si="3" ref="K35:K52">I35*0.5+J35*0.5</f>
        <v>70.64999999999999</v>
      </c>
      <c r="L35" s="1"/>
    </row>
    <row r="36" spans="1:12" ht="15">
      <c r="A36" s="1">
        <v>34</v>
      </c>
      <c r="B36" s="2">
        <v>2922108</v>
      </c>
      <c r="C36" s="2" t="s">
        <v>986</v>
      </c>
      <c r="D36" s="3" t="s">
        <v>987</v>
      </c>
      <c r="E36" s="3" t="s">
        <v>2</v>
      </c>
      <c r="F36" s="4" t="s">
        <v>897</v>
      </c>
      <c r="G36" s="1">
        <v>80</v>
      </c>
      <c r="H36" s="1">
        <v>48</v>
      </c>
      <c r="I36" s="20">
        <f t="shared" si="2"/>
        <v>57.599999999999994</v>
      </c>
      <c r="J36" s="20">
        <v>82.8</v>
      </c>
      <c r="K36" s="20">
        <f t="shared" si="3"/>
        <v>70.19999999999999</v>
      </c>
      <c r="L36" s="1"/>
    </row>
    <row r="37" spans="1:12" ht="15">
      <c r="A37" s="1">
        <v>35</v>
      </c>
      <c r="B37" s="2">
        <v>2922108</v>
      </c>
      <c r="C37" s="2" t="s">
        <v>967</v>
      </c>
      <c r="D37" s="3" t="s">
        <v>968</v>
      </c>
      <c r="E37" s="3" t="s">
        <v>2</v>
      </c>
      <c r="F37" s="4" t="s">
        <v>897</v>
      </c>
      <c r="G37" s="1">
        <v>74</v>
      </c>
      <c r="H37" s="1">
        <v>52</v>
      </c>
      <c r="I37" s="20">
        <f t="shared" si="2"/>
        <v>58.599999999999994</v>
      </c>
      <c r="J37" s="20">
        <v>81.6</v>
      </c>
      <c r="K37" s="20">
        <f t="shared" si="3"/>
        <v>70.1</v>
      </c>
      <c r="L37" s="1"/>
    </row>
    <row r="38" spans="1:12" ht="15">
      <c r="A38" s="1">
        <v>36</v>
      </c>
      <c r="B38" s="2">
        <v>2922101</v>
      </c>
      <c r="C38" s="2" t="s">
        <v>951</v>
      </c>
      <c r="D38" s="3" t="s">
        <v>648</v>
      </c>
      <c r="E38" s="3" t="s">
        <v>2</v>
      </c>
      <c r="F38" s="4" t="s">
        <v>897</v>
      </c>
      <c r="G38" s="1">
        <v>62</v>
      </c>
      <c r="H38" s="1">
        <v>59</v>
      </c>
      <c r="I38" s="20">
        <f t="shared" si="2"/>
        <v>59.89999999999999</v>
      </c>
      <c r="J38" s="20">
        <v>80.2</v>
      </c>
      <c r="K38" s="20">
        <f t="shared" si="3"/>
        <v>70.05</v>
      </c>
      <c r="L38" s="1"/>
    </row>
    <row r="39" spans="1:12" ht="15">
      <c r="A39" s="1">
        <v>37</v>
      </c>
      <c r="B39" s="2">
        <v>2922102</v>
      </c>
      <c r="C39" s="2" t="s">
        <v>963</v>
      </c>
      <c r="D39" s="3" t="s">
        <v>964</v>
      </c>
      <c r="E39" s="3" t="s">
        <v>2</v>
      </c>
      <c r="F39" s="4" t="s">
        <v>897</v>
      </c>
      <c r="G39" s="1">
        <v>66</v>
      </c>
      <c r="H39" s="1">
        <v>56</v>
      </c>
      <c r="I39" s="20">
        <f t="shared" si="2"/>
        <v>59</v>
      </c>
      <c r="J39" s="20">
        <v>81</v>
      </c>
      <c r="K39" s="20">
        <f t="shared" si="3"/>
        <v>70</v>
      </c>
      <c r="L39" s="1"/>
    </row>
    <row r="40" spans="1:12" ht="15">
      <c r="A40" s="1">
        <v>38</v>
      </c>
      <c r="B40" s="2">
        <v>2922101</v>
      </c>
      <c r="C40" s="2" t="s">
        <v>961</v>
      </c>
      <c r="D40" s="3" t="s">
        <v>962</v>
      </c>
      <c r="E40" s="3" t="s">
        <v>2</v>
      </c>
      <c r="F40" s="4" t="s">
        <v>897</v>
      </c>
      <c r="G40" s="1">
        <v>66</v>
      </c>
      <c r="H40" s="1">
        <v>56</v>
      </c>
      <c r="I40" s="20">
        <f t="shared" si="2"/>
        <v>59</v>
      </c>
      <c r="J40" s="20">
        <v>80.8</v>
      </c>
      <c r="K40" s="20">
        <f t="shared" si="3"/>
        <v>69.9</v>
      </c>
      <c r="L40" s="1"/>
    </row>
    <row r="41" spans="1:12" ht="15">
      <c r="A41" s="1">
        <v>39</v>
      </c>
      <c r="B41" s="2">
        <v>2922103</v>
      </c>
      <c r="C41" s="2" t="s">
        <v>983</v>
      </c>
      <c r="D41" s="3" t="s">
        <v>984</v>
      </c>
      <c r="E41" s="3" t="s">
        <v>2</v>
      </c>
      <c r="F41" s="4" t="s">
        <v>897</v>
      </c>
      <c r="G41" s="1">
        <v>71</v>
      </c>
      <c r="H41" s="1">
        <v>52</v>
      </c>
      <c r="I41" s="20">
        <f t="shared" si="2"/>
        <v>57.7</v>
      </c>
      <c r="J41" s="20">
        <v>82</v>
      </c>
      <c r="K41" s="20">
        <f t="shared" si="3"/>
        <v>69.85</v>
      </c>
      <c r="L41" s="1"/>
    </row>
    <row r="42" spans="1:12" ht="15">
      <c r="A42" s="1">
        <v>40</v>
      </c>
      <c r="B42" s="2">
        <v>2922101</v>
      </c>
      <c r="C42" s="2" t="s">
        <v>955</v>
      </c>
      <c r="D42" s="3" t="s">
        <v>956</v>
      </c>
      <c r="E42" s="3" t="s">
        <v>2</v>
      </c>
      <c r="F42" s="4" t="s">
        <v>897</v>
      </c>
      <c r="G42" s="1">
        <v>72</v>
      </c>
      <c r="H42" s="1">
        <v>54</v>
      </c>
      <c r="I42" s="20">
        <f t="shared" si="2"/>
        <v>59.39999999999999</v>
      </c>
      <c r="J42" s="20">
        <v>80</v>
      </c>
      <c r="K42" s="20">
        <f t="shared" si="3"/>
        <v>69.69999999999999</v>
      </c>
      <c r="L42" s="1"/>
    </row>
    <row r="43" spans="1:12" ht="15">
      <c r="A43" s="1">
        <v>41</v>
      </c>
      <c r="B43" s="2">
        <v>2922097</v>
      </c>
      <c r="C43" s="2" t="s">
        <v>945</v>
      </c>
      <c r="D43" s="3" t="s">
        <v>946</v>
      </c>
      <c r="E43" s="3" t="s">
        <v>2</v>
      </c>
      <c r="F43" s="4" t="s">
        <v>897</v>
      </c>
      <c r="G43" s="1">
        <v>64</v>
      </c>
      <c r="H43" s="1">
        <v>59</v>
      </c>
      <c r="I43" s="20">
        <f t="shared" si="2"/>
        <v>60.5</v>
      </c>
      <c r="J43" s="20">
        <v>78.4</v>
      </c>
      <c r="K43" s="20">
        <f t="shared" si="3"/>
        <v>69.45</v>
      </c>
      <c r="L43" s="1"/>
    </row>
    <row r="44" spans="1:12" ht="15">
      <c r="A44" s="1">
        <v>42</v>
      </c>
      <c r="B44" s="2">
        <v>2922104</v>
      </c>
      <c r="C44" s="2" t="s">
        <v>957</v>
      </c>
      <c r="D44" s="3" t="s">
        <v>958</v>
      </c>
      <c r="E44" s="3" t="s">
        <v>2</v>
      </c>
      <c r="F44" s="4" t="s">
        <v>897</v>
      </c>
      <c r="G44" s="1">
        <v>74</v>
      </c>
      <c r="H44" s="1">
        <v>53</v>
      </c>
      <c r="I44" s="20">
        <f t="shared" si="2"/>
        <v>59.3</v>
      </c>
      <c r="J44" s="20">
        <v>79.4</v>
      </c>
      <c r="K44" s="20">
        <f t="shared" si="3"/>
        <v>69.35</v>
      </c>
      <c r="L44" s="1"/>
    </row>
    <row r="45" spans="1:12" ht="15">
      <c r="A45" s="1">
        <v>43</v>
      </c>
      <c r="B45" s="2">
        <v>2922100</v>
      </c>
      <c r="C45" s="2" t="s">
        <v>977</v>
      </c>
      <c r="D45" s="3" t="s">
        <v>978</v>
      </c>
      <c r="E45" s="3" t="s">
        <v>2</v>
      </c>
      <c r="F45" s="4" t="s">
        <v>897</v>
      </c>
      <c r="G45" s="1">
        <v>72</v>
      </c>
      <c r="H45" s="1">
        <v>52</v>
      </c>
      <c r="I45" s="20">
        <f t="shared" si="2"/>
        <v>58</v>
      </c>
      <c r="J45" s="20">
        <v>80.4</v>
      </c>
      <c r="K45" s="20">
        <f t="shared" si="3"/>
        <v>69.2</v>
      </c>
      <c r="L45" s="1"/>
    </row>
    <row r="46" spans="1:12" ht="15">
      <c r="A46" s="1">
        <v>44</v>
      </c>
      <c r="B46" s="2">
        <v>2922097</v>
      </c>
      <c r="C46" s="2" t="s">
        <v>973</v>
      </c>
      <c r="D46" s="3" t="s">
        <v>974</v>
      </c>
      <c r="E46" s="3" t="s">
        <v>2</v>
      </c>
      <c r="F46" s="4" t="s">
        <v>897</v>
      </c>
      <c r="G46" s="1">
        <v>80</v>
      </c>
      <c r="H46" s="1">
        <v>49</v>
      </c>
      <c r="I46" s="20">
        <f t="shared" si="2"/>
        <v>58.3</v>
      </c>
      <c r="J46" s="20">
        <v>80</v>
      </c>
      <c r="K46" s="20">
        <f t="shared" si="3"/>
        <v>69.15</v>
      </c>
      <c r="L46" s="1"/>
    </row>
    <row r="47" spans="1:12" ht="15">
      <c r="A47" s="1">
        <v>45</v>
      </c>
      <c r="B47" s="2">
        <v>2922103</v>
      </c>
      <c r="C47" s="2" t="s">
        <v>975</v>
      </c>
      <c r="D47" s="3" t="s">
        <v>976</v>
      </c>
      <c r="E47" s="3" t="s">
        <v>2</v>
      </c>
      <c r="F47" s="4" t="s">
        <v>897</v>
      </c>
      <c r="G47" s="1">
        <v>70</v>
      </c>
      <c r="H47" s="1">
        <v>53</v>
      </c>
      <c r="I47" s="20">
        <f t="shared" si="2"/>
        <v>58.099999999999994</v>
      </c>
      <c r="J47" s="20">
        <v>80</v>
      </c>
      <c r="K47" s="20">
        <f t="shared" si="3"/>
        <v>69.05</v>
      </c>
      <c r="L47" s="1"/>
    </row>
    <row r="48" spans="1:12" ht="15">
      <c r="A48" s="1">
        <v>46</v>
      </c>
      <c r="B48" s="2">
        <v>2922105</v>
      </c>
      <c r="C48" s="2" t="s">
        <v>990</v>
      </c>
      <c r="D48" s="3" t="s">
        <v>991</v>
      </c>
      <c r="E48" s="3" t="s">
        <v>2</v>
      </c>
      <c r="F48" s="4" t="s">
        <v>897</v>
      </c>
      <c r="G48" s="1">
        <v>65</v>
      </c>
      <c r="H48" s="1">
        <v>54</v>
      </c>
      <c r="I48" s="20">
        <f t="shared" si="2"/>
        <v>57.3</v>
      </c>
      <c r="J48" s="20">
        <v>80.8</v>
      </c>
      <c r="K48" s="20">
        <f t="shared" si="3"/>
        <v>69.05</v>
      </c>
      <c r="L48" s="1"/>
    </row>
    <row r="49" spans="1:12" ht="15">
      <c r="A49" s="1">
        <v>47</v>
      </c>
      <c r="B49" s="2">
        <v>2922102</v>
      </c>
      <c r="C49" s="2" t="s">
        <v>971</v>
      </c>
      <c r="D49" s="3" t="s">
        <v>972</v>
      </c>
      <c r="E49" s="3" t="s">
        <v>2</v>
      </c>
      <c r="F49" s="4" t="s">
        <v>897</v>
      </c>
      <c r="G49" s="1">
        <v>64</v>
      </c>
      <c r="H49" s="1">
        <v>56</v>
      </c>
      <c r="I49" s="20">
        <f t="shared" si="2"/>
        <v>58.39999999999999</v>
      </c>
      <c r="J49" s="20">
        <v>79.2</v>
      </c>
      <c r="K49" s="20">
        <f t="shared" si="3"/>
        <v>68.8</v>
      </c>
      <c r="L49" s="1"/>
    </row>
    <row r="50" spans="1:12" ht="15">
      <c r="A50" s="1">
        <v>48</v>
      </c>
      <c r="B50" s="2">
        <v>2922102</v>
      </c>
      <c r="C50" s="2" t="s">
        <v>981</v>
      </c>
      <c r="D50" s="3" t="s">
        <v>982</v>
      </c>
      <c r="E50" s="3" t="s">
        <v>2</v>
      </c>
      <c r="F50" s="4" t="s">
        <v>897</v>
      </c>
      <c r="G50" s="1">
        <v>76</v>
      </c>
      <c r="H50" s="1">
        <v>50</v>
      </c>
      <c r="I50" s="20">
        <f t="shared" si="2"/>
        <v>57.8</v>
      </c>
      <c r="J50" s="20">
        <v>79.2</v>
      </c>
      <c r="K50" s="20">
        <f t="shared" si="3"/>
        <v>68.5</v>
      </c>
      <c r="L50" s="1"/>
    </row>
    <row r="51" spans="1:12" ht="15">
      <c r="A51" s="1">
        <v>49</v>
      </c>
      <c r="B51" s="2">
        <v>2922100</v>
      </c>
      <c r="C51" s="2" t="s">
        <v>979</v>
      </c>
      <c r="D51" s="3" t="s">
        <v>980</v>
      </c>
      <c r="E51" s="3" t="s">
        <v>2</v>
      </c>
      <c r="F51" s="4" t="s">
        <v>897</v>
      </c>
      <c r="G51" s="1">
        <v>72</v>
      </c>
      <c r="H51" s="1">
        <v>52</v>
      </c>
      <c r="I51" s="20">
        <f t="shared" si="2"/>
        <v>58</v>
      </c>
      <c r="J51" s="20">
        <v>77.4</v>
      </c>
      <c r="K51" s="20">
        <f t="shared" si="3"/>
        <v>67.7</v>
      </c>
      <c r="L51" s="1"/>
    </row>
    <row r="52" spans="1:12" ht="15">
      <c r="A52" s="1">
        <v>50</v>
      </c>
      <c r="B52" s="2">
        <v>2922108</v>
      </c>
      <c r="C52" s="2" t="s">
        <v>988</v>
      </c>
      <c r="D52" s="3" t="s">
        <v>989</v>
      </c>
      <c r="E52" s="3" t="s">
        <v>2</v>
      </c>
      <c r="F52" s="4" t="s">
        <v>897</v>
      </c>
      <c r="G52" s="1">
        <v>80</v>
      </c>
      <c r="H52" s="1">
        <v>48</v>
      </c>
      <c r="I52" s="20">
        <f t="shared" si="2"/>
        <v>57.599999999999994</v>
      </c>
      <c r="J52" s="20">
        <v>77.2</v>
      </c>
      <c r="K52" s="20">
        <f t="shared" si="3"/>
        <v>67.4</v>
      </c>
      <c r="L52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O9" sqref="O9"/>
    </sheetView>
  </sheetViews>
  <sheetFormatPr defaultColWidth="9.00390625" defaultRowHeight="13.5"/>
  <cols>
    <col min="3" max="3" width="19.50390625" style="0" customWidth="1"/>
    <col min="7" max="8" width="0.12890625" style="0" customWidth="1"/>
    <col min="11" max="11" width="10.37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75" customHeight="1">
      <c r="A2" s="7" t="s">
        <v>1098</v>
      </c>
      <c r="B2" s="8" t="s">
        <v>1099</v>
      </c>
      <c r="C2" s="8" t="s">
        <v>1100</v>
      </c>
      <c r="D2" s="7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1113</v>
      </c>
      <c r="K2" s="12" t="s">
        <v>1110</v>
      </c>
      <c r="L2" s="10" t="s">
        <v>1107</v>
      </c>
    </row>
    <row r="3" spans="1:12" ht="30" customHeight="1">
      <c r="A3" s="15">
        <v>1</v>
      </c>
      <c r="B3" s="16">
        <v>2922110</v>
      </c>
      <c r="C3" s="16" t="s">
        <v>995</v>
      </c>
      <c r="D3" s="17" t="s">
        <v>996</v>
      </c>
      <c r="E3" s="17" t="s">
        <v>223</v>
      </c>
      <c r="F3" s="18" t="s">
        <v>994</v>
      </c>
      <c r="G3" s="15">
        <v>80</v>
      </c>
      <c r="H3" s="15">
        <v>57</v>
      </c>
      <c r="I3" s="14">
        <f aca="true" t="shared" si="0" ref="I3:I8">H3*0.7+G3*0.3</f>
        <v>63.9</v>
      </c>
      <c r="J3" s="14">
        <v>84</v>
      </c>
      <c r="K3" s="14">
        <f aca="true" t="shared" si="1" ref="K3:K8">I3*0.5+J3*0.5</f>
        <v>73.95</v>
      </c>
      <c r="L3" s="19" t="s">
        <v>1112</v>
      </c>
    </row>
    <row r="4" spans="1:12" ht="30" customHeight="1">
      <c r="A4" s="15">
        <v>2</v>
      </c>
      <c r="B4" s="16">
        <v>2922110</v>
      </c>
      <c r="C4" s="16" t="s">
        <v>999</v>
      </c>
      <c r="D4" s="17" t="s">
        <v>1000</v>
      </c>
      <c r="E4" s="17" t="s">
        <v>223</v>
      </c>
      <c r="F4" s="18" t="s">
        <v>994</v>
      </c>
      <c r="G4" s="15">
        <v>66</v>
      </c>
      <c r="H4" s="15">
        <v>57</v>
      </c>
      <c r="I4" s="14">
        <f t="shared" si="0"/>
        <v>59.7</v>
      </c>
      <c r="J4" s="14">
        <v>86.2</v>
      </c>
      <c r="K4" s="14">
        <f t="shared" si="1"/>
        <v>72.95</v>
      </c>
      <c r="L4" s="19" t="s">
        <v>1112</v>
      </c>
    </row>
    <row r="5" spans="1:12" ht="30" customHeight="1">
      <c r="A5" s="15">
        <v>3</v>
      </c>
      <c r="B5" s="16">
        <v>2922110</v>
      </c>
      <c r="C5" s="16" t="s">
        <v>997</v>
      </c>
      <c r="D5" s="17" t="s">
        <v>998</v>
      </c>
      <c r="E5" s="17" t="s">
        <v>223</v>
      </c>
      <c r="F5" s="18" t="s">
        <v>994</v>
      </c>
      <c r="G5" s="15">
        <v>76</v>
      </c>
      <c r="H5" s="15">
        <v>54</v>
      </c>
      <c r="I5" s="14">
        <f t="shared" si="0"/>
        <v>60.599999999999994</v>
      </c>
      <c r="J5" s="14">
        <v>84.4</v>
      </c>
      <c r="K5" s="14">
        <f t="shared" si="1"/>
        <v>72.5</v>
      </c>
      <c r="L5" s="19" t="s">
        <v>1112</v>
      </c>
    </row>
    <row r="6" spans="1:12" ht="30" customHeight="1">
      <c r="A6" s="15">
        <v>4</v>
      </c>
      <c r="B6" s="16">
        <v>2922110</v>
      </c>
      <c r="C6" s="16" t="s">
        <v>992</v>
      </c>
      <c r="D6" s="17" t="s">
        <v>993</v>
      </c>
      <c r="E6" s="17" t="s">
        <v>223</v>
      </c>
      <c r="F6" s="18" t="s">
        <v>994</v>
      </c>
      <c r="G6" s="15">
        <v>75</v>
      </c>
      <c r="H6" s="15">
        <v>60</v>
      </c>
      <c r="I6" s="14">
        <f t="shared" si="0"/>
        <v>64.5</v>
      </c>
      <c r="J6" s="14">
        <v>80.2</v>
      </c>
      <c r="K6" s="14">
        <f t="shared" si="1"/>
        <v>72.35</v>
      </c>
      <c r="L6" s="15"/>
    </row>
    <row r="7" spans="1:12" ht="30" customHeight="1">
      <c r="A7" s="15">
        <v>5</v>
      </c>
      <c r="B7" s="16">
        <v>2922110</v>
      </c>
      <c r="C7" s="16" t="s">
        <v>1001</v>
      </c>
      <c r="D7" s="17" t="s">
        <v>1002</v>
      </c>
      <c r="E7" s="17" t="s">
        <v>223</v>
      </c>
      <c r="F7" s="18" t="s">
        <v>994</v>
      </c>
      <c r="G7" s="15">
        <v>70</v>
      </c>
      <c r="H7" s="15">
        <v>46</v>
      </c>
      <c r="I7" s="14">
        <f t="shared" si="0"/>
        <v>53.199999999999996</v>
      </c>
      <c r="J7" s="14">
        <v>76.4</v>
      </c>
      <c r="K7" s="14">
        <f t="shared" si="1"/>
        <v>64.8</v>
      </c>
      <c r="L7" s="15"/>
    </row>
    <row r="8" spans="1:12" ht="30" customHeight="1">
      <c r="A8" s="15">
        <v>6</v>
      </c>
      <c r="B8" s="16">
        <v>2922110</v>
      </c>
      <c r="C8" s="16" t="s">
        <v>1003</v>
      </c>
      <c r="D8" s="17" t="s">
        <v>1004</v>
      </c>
      <c r="E8" s="17" t="s">
        <v>223</v>
      </c>
      <c r="F8" s="18" t="s">
        <v>994</v>
      </c>
      <c r="G8" s="15">
        <v>50</v>
      </c>
      <c r="H8" s="15">
        <v>35.5</v>
      </c>
      <c r="I8" s="14">
        <f t="shared" si="0"/>
        <v>39.849999999999994</v>
      </c>
      <c r="J8" s="14">
        <v>83.4</v>
      </c>
      <c r="K8" s="14">
        <f t="shared" si="1"/>
        <v>61.625</v>
      </c>
      <c r="L8" s="15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6.125" style="0" customWidth="1"/>
    <col min="3" max="3" width="16.625" style="0" customWidth="1"/>
    <col min="7" max="7" width="0.12890625" style="0" customWidth="1"/>
    <col min="8" max="8" width="9.00390625" style="0" hidden="1" customWidth="1"/>
    <col min="11" max="11" width="13.37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5" customHeight="1">
      <c r="A2" s="21" t="s">
        <v>1098</v>
      </c>
      <c r="B2" s="22" t="s">
        <v>1099</v>
      </c>
      <c r="C2" s="22" t="s">
        <v>1100</v>
      </c>
      <c r="D2" s="21" t="s">
        <v>1101</v>
      </c>
      <c r="E2" s="21" t="s">
        <v>1102</v>
      </c>
      <c r="F2" s="22" t="s">
        <v>1103</v>
      </c>
      <c r="G2" s="23" t="s">
        <v>1104</v>
      </c>
      <c r="H2" s="24" t="s">
        <v>1105</v>
      </c>
      <c r="I2" s="24" t="s">
        <v>1106</v>
      </c>
      <c r="J2" s="24" t="s">
        <v>1113</v>
      </c>
      <c r="K2" s="24" t="s">
        <v>1110</v>
      </c>
      <c r="L2" s="24" t="s">
        <v>1107</v>
      </c>
    </row>
    <row r="3" spans="1:12" ht="28.5" customHeight="1">
      <c r="A3" s="15">
        <v>1</v>
      </c>
      <c r="B3" s="16">
        <v>2922111</v>
      </c>
      <c r="C3" s="16" t="s">
        <v>1008</v>
      </c>
      <c r="D3" s="17" t="s">
        <v>1009</v>
      </c>
      <c r="E3" s="17" t="s">
        <v>223</v>
      </c>
      <c r="F3" s="18" t="s">
        <v>1007</v>
      </c>
      <c r="G3" s="15">
        <v>74</v>
      </c>
      <c r="H3" s="15">
        <v>81</v>
      </c>
      <c r="I3" s="14">
        <f aca="true" t="shared" si="0" ref="I3:I12">H3*0.7+G3*0.3</f>
        <v>78.89999999999999</v>
      </c>
      <c r="J3" s="14">
        <v>86.4</v>
      </c>
      <c r="K3" s="14">
        <f aca="true" t="shared" si="1" ref="K3:K12">I3*0.5+J3*0.5</f>
        <v>82.65</v>
      </c>
      <c r="L3" s="19" t="s">
        <v>1112</v>
      </c>
    </row>
    <row r="4" spans="1:12" ht="28.5" customHeight="1">
      <c r="A4" s="15">
        <v>2</v>
      </c>
      <c r="B4" s="16">
        <v>2922111</v>
      </c>
      <c r="C4" s="16" t="s">
        <v>1010</v>
      </c>
      <c r="D4" s="17" t="s">
        <v>1011</v>
      </c>
      <c r="E4" s="17" t="s">
        <v>223</v>
      </c>
      <c r="F4" s="18" t="s">
        <v>1007</v>
      </c>
      <c r="G4" s="15">
        <v>93</v>
      </c>
      <c r="H4" s="15">
        <v>70</v>
      </c>
      <c r="I4" s="14">
        <f t="shared" si="0"/>
        <v>76.9</v>
      </c>
      <c r="J4" s="14">
        <v>85.6</v>
      </c>
      <c r="K4" s="14">
        <f t="shared" si="1"/>
        <v>81.25</v>
      </c>
      <c r="L4" s="19" t="s">
        <v>1112</v>
      </c>
    </row>
    <row r="5" spans="1:12" ht="28.5" customHeight="1">
      <c r="A5" s="15">
        <v>3</v>
      </c>
      <c r="B5" s="16">
        <v>2922111</v>
      </c>
      <c r="C5" s="16" t="s">
        <v>1018</v>
      </c>
      <c r="D5" s="17" t="s">
        <v>1019</v>
      </c>
      <c r="E5" s="17" t="s">
        <v>223</v>
      </c>
      <c r="F5" s="18" t="s">
        <v>1007</v>
      </c>
      <c r="G5" s="15">
        <v>80</v>
      </c>
      <c r="H5" s="15">
        <v>73</v>
      </c>
      <c r="I5" s="14">
        <f t="shared" si="0"/>
        <v>75.1</v>
      </c>
      <c r="J5" s="14">
        <v>85.8</v>
      </c>
      <c r="K5" s="14">
        <f t="shared" si="1"/>
        <v>80.44999999999999</v>
      </c>
      <c r="L5" s="19" t="s">
        <v>1112</v>
      </c>
    </row>
    <row r="6" spans="1:12" ht="28.5" customHeight="1">
      <c r="A6" s="15">
        <v>4</v>
      </c>
      <c r="B6" s="16">
        <v>2922111</v>
      </c>
      <c r="C6" s="16" t="s">
        <v>1005</v>
      </c>
      <c r="D6" s="17" t="s">
        <v>1006</v>
      </c>
      <c r="E6" s="17" t="s">
        <v>223</v>
      </c>
      <c r="F6" s="18" t="s">
        <v>1007</v>
      </c>
      <c r="G6" s="15">
        <v>82</v>
      </c>
      <c r="H6" s="15">
        <v>79</v>
      </c>
      <c r="I6" s="14">
        <f t="shared" si="0"/>
        <v>79.89999999999999</v>
      </c>
      <c r="J6" s="14">
        <v>80.4</v>
      </c>
      <c r="K6" s="14">
        <f t="shared" si="1"/>
        <v>80.15</v>
      </c>
      <c r="L6" s="19" t="s">
        <v>1112</v>
      </c>
    </row>
    <row r="7" spans="1:12" ht="28.5" customHeight="1">
      <c r="A7" s="15">
        <v>5</v>
      </c>
      <c r="B7" s="16">
        <v>2922111</v>
      </c>
      <c r="C7" s="16" t="s">
        <v>1014</v>
      </c>
      <c r="D7" s="17" t="s">
        <v>1015</v>
      </c>
      <c r="E7" s="17" t="s">
        <v>223</v>
      </c>
      <c r="F7" s="18" t="s">
        <v>1007</v>
      </c>
      <c r="G7" s="15">
        <v>71</v>
      </c>
      <c r="H7" s="15">
        <v>78</v>
      </c>
      <c r="I7" s="14">
        <f t="shared" si="0"/>
        <v>75.89999999999999</v>
      </c>
      <c r="J7" s="14">
        <v>83.6</v>
      </c>
      <c r="K7" s="14">
        <f t="shared" si="1"/>
        <v>79.75</v>
      </c>
      <c r="L7" s="19" t="s">
        <v>1112</v>
      </c>
    </row>
    <row r="8" spans="1:12" ht="28.5" customHeight="1">
      <c r="A8" s="15">
        <v>6</v>
      </c>
      <c r="B8" s="16">
        <v>2922111</v>
      </c>
      <c r="C8" s="16" t="s">
        <v>1016</v>
      </c>
      <c r="D8" s="17" t="s">
        <v>1017</v>
      </c>
      <c r="E8" s="17" t="s">
        <v>223</v>
      </c>
      <c r="F8" s="18" t="s">
        <v>1007</v>
      </c>
      <c r="G8" s="15">
        <v>72</v>
      </c>
      <c r="H8" s="15">
        <v>77</v>
      </c>
      <c r="I8" s="14">
        <f t="shared" si="0"/>
        <v>75.5</v>
      </c>
      <c r="J8" s="14">
        <v>83.2</v>
      </c>
      <c r="K8" s="14">
        <f t="shared" si="1"/>
        <v>79.35</v>
      </c>
      <c r="L8" s="15"/>
    </row>
    <row r="9" spans="1:12" ht="28.5" customHeight="1">
      <c r="A9" s="15">
        <v>7</v>
      </c>
      <c r="B9" s="16">
        <v>2922111</v>
      </c>
      <c r="C9" s="16" t="s">
        <v>1012</v>
      </c>
      <c r="D9" s="17" t="s">
        <v>1013</v>
      </c>
      <c r="E9" s="17" t="s">
        <v>223</v>
      </c>
      <c r="F9" s="18" t="s">
        <v>1007</v>
      </c>
      <c r="G9" s="15">
        <v>84</v>
      </c>
      <c r="H9" s="15">
        <v>73</v>
      </c>
      <c r="I9" s="14">
        <f t="shared" si="0"/>
        <v>76.3</v>
      </c>
      <c r="J9" s="14">
        <v>81.6</v>
      </c>
      <c r="K9" s="14">
        <f t="shared" si="1"/>
        <v>78.94999999999999</v>
      </c>
      <c r="L9" s="15"/>
    </row>
    <row r="10" spans="1:12" ht="28.5" customHeight="1">
      <c r="A10" s="15">
        <v>8</v>
      </c>
      <c r="B10" s="16">
        <v>2922111</v>
      </c>
      <c r="C10" s="16" t="s">
        <v>1020</v>
      </c>
      <c r="D10" s="17" t="s">
        <v>1021</v>
      </c>
      <c r="E10" s="17" t="s">
        <v>223</v>
      </c>
      <c r="F10" s="18" t="s">
        <v>1007</v>
      </c>
      <c r="G10" s="15">
        <v>71</v>
      </c>
      <c r="H10" s="15">
        <v>69</v>
      </c>
      <c r="I10" s="14">
        <f t="shared" si="0"/>
        <v>69.6</v>
      </c>
      <c r="J10" s="14">
        <v>85.6</v>
      </c>
      <c r="K10" s="14">
        <f t="shared" si="1"/>
        <v>77.6</v>
      </c>
      <c r="L10" s="15"/>
    </row>
    <row r="11" spans="1:12" ht="28.5" customHeight="1">
      <c r="A11" s="15">
        <v>9</v>
      </c>
      <c r="B11" s="16">
        <v>2922111</v>
      </c>
      <c r="C11" s="16" t="s">
        <v>1022</v>
      </c>
      <c r="D11" s="17" t="s">
        <v>1023</v>
      </c>
      <c r="E11" s="17" t="s">
        <v>223</v>
      </c>
      <c r="F11" s="18" t="s">
        <v>1007</v>
      </c>
      <c r="G11" s="15">
        <v>70</v>
      </c>
      <c r="H11" s="15">
        <v>69</v>
      </c>
      <c r="I11" s="14">
        <f t="shared" si="0"/>
        <v>69.3</v>
      </c>
      <c r="J11" s="14">
        <v>80.6</v>
      </c>
      <c r="K11" s="14">
        <f t="shared" si="1"/>
        <v>74.94999999999999</v>
      </c>
      <c r="L11" s="15"/>
    </row>
    <row r="12" spans="1:12" ht="28.5" customHeight="1">
      <c r="A12" s="15">
        <v>10</v>
      </c>
      <c r="B12" s="16">
        <v>2922111</v>
      </c>
      <c r="C12" s="16" t="s">
        <v>1024</v>
      </c>
      <c r="D12" s="17" t="s">
        <v>1025</v>
      </c>
      <c r="E12" s="17" t="s">
        <v>223</v>
      </c>
      <c r="F12" s="18" t="s">
        <v>1007</v>
      </c>
      <c r="G12" s="15">
        <v>82</v>
      </c>
      <c r="H12" s="15">
        <v>63</v>
      </c>
      <c r="I12" s="14">
        <f t="shared" si="0"/>
        <v>68.69999999999999</v>
      </c>
      <c r="J12" s="14">
        <v>80.8</v>
      </c>
      <c r="K12" s="14">
        <f t="shared" si="1"/>
        <v>74.75</v>
      </c>
      <c r="L12" s="15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6" sqref="L6"/>
    </sheetView>
  </sheetViews>
  <sheetFormatPr defaultColWidth="9.00390625" defaultRowHeight="13.5"/>
  <cols>
    <col min="3" max="3" width="19.125" style="0" customWidth="1"/>
    <col min="7" max="7" width="9.00390625" style="0" hidden="1" customWidth="1"/>
    <col min="8" max="8" width="0.12890625" style="0" customWidth="1"/>
    <col min="11" max="11" width="12.50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6.2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1113</v>
      </c>
      <c r="K2" s="12" t="s">
        <v>1110</v>
      </c>
      <c r="L2" s="10" t="s">
        <v>1107</v>
      </c>
    </row>
    <row r="3" spans="1:12" ht="26.25" customHeight="1">
      <c r="A3" s="1">
        <v>1</v>
      </c>
      <c r="B3" s="2">
        <v>2922112</v>
      </c>
      <c r="C3" s="2" t="s">
        <v>1026</v>
      </c>
      <c r="D3" s="3" t="s">
        <v>1027</v>
      </c>
      <c r="E3" s="3" t="s">
        <v>223</v>
      </c>
      <c r="F3" s="4" t="s">
        <v>1028</v>
      </c>
      <c r="G3" s="1">
        <v>90</v>
      </c>
      <c r="H3" s="1">
        <v>67</v>
      </c>
      <c r="I3" s="20">
        <f aca="true" t="shared" si="0" ref="I3:I10">H3*0.7+G3*0.3</f>
        <v>73.9</v>
      </c>
      <c r="J3" s="20">
        <v>86.2</v>
      </c>
      <c r="K3" s="20">
        <f aca="true" t="shared" si="1" ref="K3:K10">I3*0.5+J3*0.5</f>
        <v>80.05000000000001</v>
      </c>
      <c r="L3" s="13" t="s">
        <v>1112</v>
      </c>
    </row>
    <row r="4" spans="1:12" ht="26.25" customHeight="1">
      <c r="A4" s="1">
        <v>2</v>
      </c>
      <c r="B4" s="2">
        <v>2922112</v>
      </c>
      <c r="C4" s="2" t="s">
        <v>1031</v>
      </c>
      <c r="D4" s="3" t="s">
        <v>1032</v>
      </c>
      <c r="E4" s="3" t="s">
        <v>223</v>
      </c>
      <c r="F4" s="4" t="s">
        <v>1028</v>
      </c>
      <c r="G4" s="1">
        <v>80</v>
      </c>
      <c r="H4" s="1">
        <v>67</v>
      </c>
      <c r="I4" s="20">
        <f t="shared" si="0"/>
        <v>70.9</v>
      </c>
      <c r="J4" s="20">
        <v>86.2</v>
      </c>
      <c r="K4" s="20">
        <f t="shared" si="1"/>
        <v>78.55000000000001</v>
      </c>
      <c r="L4" s="13" t="s">
        <v>1112</v>
      </c>
    </row>
    <row r="5" spans="1:12" ht="26.25" customHeight="1">
      <c r="A5" s="1">
        <v>3</v>
      </c>
      <c r="B5" s="2">
        <v>2922112</v>
      </c>
      <c r="C5" s="2" t="s">
        <v>1035</v>
      </c>
      <c r="D5" s="3" t="s">
        <v>1036</v>
      </c>
      <c r="E5" s="3" t="s">
        <v>223</v>
      </c>
      <c r="F5" s="4" t="s">
        <v>1028</v>
      </c>
      <c r="G5" s="1">
        <v>80</v>
      </c>
      <c r="H5" s="1">
        <v>65</v>
      </c>
      <c r="I5" s="20">
        <f t="shared" si="0"/>
        <v>69.5</v>
      </c>
      <c r="J5" s="20">
        <v>85.6</v>
      </c>
      <c r="K5" s="20">
        <f t="shared" si="1"/>
        <v>77.55</v>
      </c>
      <c r="L5" s="13" t="s">
        <v>1112</v>
      </c>
    </row>
    <row r="6" spans="1:12" ht="26.25" customHeight="1">
      <c r="A6" s="1">
        <v>4</v>
      </c>
      <c r="B6" s="2">
        <v>2922112</v>
      </c>
      <c r="C6" s="2" t="s">
        <v>1033</v>
      </c>
      <c r="D6" s="3" t="s">
        <v>1034</v>
      </c>
      <c r="E6" s="3" t="s">
        <v>223</v>
      </c>
      <c r="F6" s="4" t="s">
        <v>1028</v>
      </c>
      <c r="G6" s="1">
        <v>90</v>
      </c>
      <c r="H6" s="1">
        <v>62</v>
      </c>
      <c r="I6" s="20">
        <f t="shared" si="0"/>
        <v>70.4</v>
      </c>
      <c r="J6" s="20">
        <v>84.6</v>
      </c>
      <c r="K6" s="20">
        <f t="shared" si="1"/>
        <v>77.5</v>
      </c>
      <c r="L6" s="13" t="s">
        <v>1112</v>
      </c>
    </row>
    <row r="7" spans="1:12" ht="26.25" customHeight="1">
      <c r="A7" s="1">
        <v>5</v>
      </c>
      <c r="B7" s="2">
        <v>2922112</v>
      </c>
      <c r="C7" s="2" t="s">
        <v>1029</v>
      </c>
      <c r="D7" s="3" t="s">
        <v>1030</v>
      </c>
      <c r="E7" s="3" t="s">
        <v>223</v>
      </c>
      <c r="F7" s="4" t="s">
        <v>1028</v>
      </c>
      <c r="G7" s="1">
        <v>86</v>
      </c>
      <c r="H7" s="1">
        <v>66</v>
      </c>
      <c r="I7" s="20">
        <f t="shared" si="0"/>
        <v>72</v>
      </c>
      <c r="J7" s="20">
        <v>82.4</v>
      </c>
      <c r="K7" s="20">
        <f t="shared" si="1"/>
        <v>77.2</v>
      </c>
      <c r="L7" s="1"/>
    </row>
    <row r="8" spans="1:12" ht="26.25" customHeight="1">
      <c r="A8" s="1">
        <v>6</v>
      </c>
      <c r="B8" s="2">
        <v>2922112</v>
      </c>
      <c r="C8" s="2" t="s">
        <v>1039</v>
      </c>
      <c r="D8" s="3" t="s">
        <v>1040</v>
      </c>
      <c r="E8" s="3" t="s">
        <v>223</v>
      </c>
      <c r="F8" s="4" t="s">
        <v>1028</v>
      </c>
      <c r="G8" s="1">
        <v>74</v>
      </c>
      <c r="H8" s="1">
        <v>62</v>
      </c>
      <c r="I8" s="20">
        <f t="shared" si="0"/>
        <v>65.6</v>
      </c>
      <c r="J8" s="20">
        <v>84.6</v>
      </c>
      <c r="K8" s="20">
        <f t="shared" si="1"/>
        <v>75.1</v>
      </c>
      <c r="L8" s="1"/>
    </row>
    <row r="9" spans="1:12" ht="26.25" customHeight="1">
      <c r="A9" s="1">
        <v>7</v>
      </c>
      <c r="B9" s="2">
        <v>2922112</v>
      </c>
      <c r="C9" s="2" t="s">
        <v>1037</v>
      </c>
      <c r="D9" s="3" t="s">
        <v>1038</v>
      </c>
      <c r="E9" s="3" t="s">
        <v>223</v>
      </c>
      <c r="F9" s="4" t="s">
        <v>1028</v>
      </c>
      <c r="G9" s="1">
        <v>62</v>
      </c>
      <c r="H9" s="1">
        <v>68</v>
      </c>
      <c r="I9" s="20">
        <f t="shared" si="0"/>
        <v>66.19999999999999</v>
      </c>
      <c r="J9" s="20">
        <v>83.4</v>
      </c>
      <c r="K9" s="20">
        <f t="shared" si="1"/>
        <v>74.8</v>
      </c>
      <c r="L9" s="1"/>
    </row>
    <row r="10" spans="1:12" ht="26.25" customHeight="1">
      <c r="A10" s="1">
        <v>8</v>
      </c>
      <c r="B10" s="2">
        <v>2922112</v>
      </c>
      <c r="C10" s="2" t="s">
        <v>1041</v>
      </c>
      <c r="D10" s="3" t="s">
        <v>1042</v>
      </c>
      <c r="E10" s="3" t="s">
        <v>223</v>
      </c>
      <c r="F10" s="4" t="s">
        <v>1028</v>
      </c>
      <c r="G10" s="1">
        <v>86</v>
      </c>
      <c r="H10" s="1">
        <v>56</v>
      </c>
      <c r="I10" s="20">
        <f t="shared" si="0"/>
        <v>65</v>
      </c>
      <c r="J10" s="20">
        <v>80</v>
      </c>
      <c r="K10" s="20">
        <f t="shared" si="1"/>
        <v>72.5</v>
      </c>
      <c r="L10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J8" sqref="J8"/>
    </sheetView>
  </sheetViews>
  <sheetFormatPr defaultColWidth="9.00390625" defaultRowHeight="13.5"/>
  <cols>
    <col min="3" max="3" width="20.25390625" style="0" customWidth="1"/>
    <col min="4" max="4" width="9.875" style="0" customWidth="1"/>
    <col min="7" max="7" width="0.12890625" style="0" customWidth="1"/>
    <col min="8" max="8" width="9.00390625" style="0" hidden="1" customWidth="1"/>
    <col min="11" max="11" width="10.25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14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1122</v>
      </c>
      <c r="K2" s="12" t="s">
        <v>1119</v>
      </c>
      <c r="L2" s="10" t="s">
        <v>1107</v>
      </c>
    </row>
    <row r="3" spans="1:12" ht="15">
      <c r="A3" s="1">
        <v>1</v>
      </c>
      <c r="B3" s="2">
        <v>2922113</v>
      </c>
      <c r="C3" s="2" t="s">
        <v>1043</v>
      </c>
      <c r="D3" s="3" t="s">
        <v>1044</v>
      </c>
      <c r="E3" s="3" t="s">
        <v>223</v>
      </c>
      <c r="F3" s="4" t="s">
        <v>1045</v>
      </c>
      <c r="G3" s="1">
        <v>86</v>
      </c>
      <c r="H3" s="1">
        <v>83</v>
      </c>
      <c r="I3" s="20">
        <f aca="true" t="shared" si="0" ref="I3:I10">H3*0.7+G3*0.3</f>
        <v>83.89999999999999</v>
      </c>
      <c r="J3" s="20">
        <v>84</v>
      </c>
      <c r="K3" s="20">
        <f aca="true" t="shared" si="1" ref="K3:K10">I3*0.5+J3*0.5</f>
        <v>83.94999999999999</v>
      </c>
      <c r="L3" s="13" t="s">
        <v>1121</v>
      </c>
    </row>
    <row r="4" spans="1:12" ht="15">
      <c r="A4" s="1">
        <v>2</v>
      </c>
      <c r="B4" s="2">
        <v>2922113</v>
      </c>
      <c r="C4" s="2" t="s">
        <v>1046</v>
      </c>
      <c r="D4" s="3" t="s">
        <v>1047</v>
      </c>
      <c r="E4" s="3" t="s">
        <v>223</v>
      </c>
      <c r="F4" s="4" t="s">
        <v>1045</v>
      </c>
      <c r="G4" s="1">
        <v>76</v>
      </c>
      <c r="H4" s="1">
        <v>71</v>
      </c>
      <c r="I4" s="20">
        <f t="shared" si="0"/>
        <v>72.5</v>
      </c>
      <c r="J4" s="20">
        <v>87.2</v>
      </c>
      <c r="K4" s="20">
        <f t="shared" si="1"/>
        <v>79.85</v>
      </c>
      <c r="L4" s="13" t="s">
        <v>1121</v>
      </c>
    </row>
    <row r="5" spans="1:12" ht="15">
      <c r="A5" s="1">
        <v>3</v>
      </c>
      <c r="B5" s="2">
        <v>2922113</v>
      </c>
      <c r="C5" s="2" t="s">
        <v>1048</v>
      </c>
      <c r="D5" s="3" t="s">
        <v>1049</v>
      </c>
      <c r="E5" s="3" t="s">
        <v>223</v>
      </c>
      <c r="F5" s="4" t="s">
        <v>1045</v>
      </c>
      <c r="G5" s="1">
        <v>80</v>
      </c>
      <c r="H5" s="1">
        <v>68</v>
      </c>
      <c r="I5" s="20">
        <f t="shared" si="0"/>
        <v>71.6</v>
      </c>
      <c r="J5" s="20">
        <v>86</v>
      </c>
      <c r="K5" s="20">
        <f t="shared" si="1"/>
        <v>78.8</v>
      </c>
      <c r="L5" s="13" t="s">
        <v>1121</v>
      </c>
    </row>
    <row r="6" spans="1:12" ht="15">
      <c r="A6" s="1">
        <v>4</v>
      </c>
      <c r="B6" s="2">
        <v>2922113</v>
      </c>
      <c r="C6" s="2" t="s">
        <v>1050</v>
      </c>
      <c r="D6" s="3" t="s">
        <v>1051</v>
      </c>
      <c r="E6" s="3" t="s">
        <v>223</v>
      </c>
      <c r="F6" s="4" t="s">
        <v>1045</v>
      </c>
      <c r="G6" s="1">
        <v>88</v>
      </c>
      <c r="H6" s="1">
        <v>60</v>
      </c>
      <c r="I6" s="20">
        <f t="shared" si="0"/>
        <v>68.4</v>
      </c>
      <c r="J6" s="20">
        <v>86.2</v>
      </c>
      <c r="K6" s="20">
        <f t="shared" si="1"/>
        <v>77.30000000000001</v>
      </c>
      <c r="L6" s="13" t="s">
        <v>1121</v>
      </c>
    </row>
    <row r="7" spans="1:12" ht="15">
      <c r="A7" s="1">
        <v>5</v>
      </c>
      <c r="B7" s="2">
        <v>2922113</v>
      </c>
      <c r="C7" s="2" t="s">
        <v>1054</v>
      </c>
      <c r="D7" s="3" t="s">
        <v>1055</v>
      </c>
      <c r="E7" s="3" t="s">
        <v>223</v>
      </c>
      <c r="F7" s="4" t="s">
        <v>1045</v>
      </c>
      <c r="G7" s="1">
        <v>68</v>
      </c>
      <c r="H7" s="1">
        <v>61</v>
      </c>
      <c r="I7" s="20">
        <f t="shared" si="0"/>
        <v>63.099999999999994</v>
      </c>
      <c r="J7" s="20">
        <v>85.6</v>
      </c>
      <c r="K7" s="20">
        <f t="shared" si="1"/>
        <v>74.35</v>
      </c>
      <c r="L7" s="1"/>
    </row>
    <row r="8" spans="1:12" ht="15">
      <c r="A8" s="1">
        <v>6</v>
      </c>
      <c r="B8" s="2">
        <v>2922113</v>
      </c>
      <c r="C8" s="2" t="s">
        <v>1052</v>
      </c>
      <c r="D8" s="3" t="s">
        <v>1053</v>
      </c>
      <c r="E8" s="3" t="s">
        <v>223</v>
      </c>
      <c r="F8" s="4" t="s">
        <v>1045</v>
      </c>
      <c r="G8" s="1">
        <v>64</v>
      </c>
      <c r="H8" s="1">
        <v>65</v>
      </c>
      <c r="I8" s="20">
        <f t="shared" si="0"/>
        <v>64.7</v>
      </c>
      <c r="J8" s="20">
        <v>82.6</v>
      </c>
      <c r="K8" s="20">
        <f t="shared" si="1"/>
        <v>73.65</v>
      </c>
      <c r="L8" s="1"/>
    </row>
    <row r="9" spans="1:12" ht="15">
      <c r="A9" s="1">
        <v>7</v>
      </c>
      <c r="B9" s="2">
        <v>2922113</v>
      </c>
      <c r="C9" s="2" t="s">
        <v>1056</v>
      </c>
      <c r="D9" s="3" t="s">
        <v>1057</v>
      </c>
      <c r="E9" s="3" t="s">
        <v>223</v>
      </c>
      <c r="F9" s="4" t="s">
        <v>1045</v>
      </c>
      <c r="G9" s="1">
        <v>68</v>
      </c>
      <c r="H9" s="1">
        <v>54</v>
      </c>
      <c r="I9" s="20">
        <f t="shared" si="0"/>
        <v>58.199999999999996</v>
      </c>
      <c r="J9" s="20">
        <v>84.4</v>
      </c>
      <c r="K9" s="20">
        <f t="shared" si="1"/>
        <v>71.3</v>
      </c>
      <c r="L9" s="1"/>
    </row>
    <row r="10" spans="1:12" ht="15">
      <c r="A10" s="1">
        <v>8</v>
      </c>
      <c r="B10" s="2">
        <v>2922113</v>
      </c>
      <c r="C10" s="2" t="s">
        <v>1058</v>
      </c>
      <c r="D10" s="3" t="s">
        <v>1059</v>
      </c>
      <c r="E10" s="3" t="s">
        <v>223</v>
      </c>
      <c r="F10" s="4" t="s">
        <v>1045</v>
      </c>
      <c r="G10" s="1">
        <v>60</v>
      </c>
      <c r="H10" s="1">
        <v>51</v>
      </c>
      <c r="I10" s="20">
        <f t="shared" si="0"/>
        <v>53.699999999999996</v>
      </c>
      <c r="J10" s="20">
        <v>78.6</v>
      </c>
      <c r="K10" s="20">
        <f t="shared" si="1"/>
        <v>66.14999999999999</v>
      </c>
      <c r="L10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8" sqref="L8"/>
    </sheetView>
  </sheetViews>
  <sheetFormatPr defaultColWidth="9.00390625" defaultRowHeight="13.5"/>
  <cols>
    <col min="3" max="3" width="19.875" style="0" customWidth="1"/>
    <col min="4" max="4" width="11.375" style="0" customWidth="1"/>
    <col min="7" max="8" width="0.12890625" style="0" customWidth="1"/>
    <col min="11" max="11" width="13.75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6.2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1122</v>
      </c>
      <c r="K2" s="12" t="s">
        <v>1119</v>
      </c>
      <c r="L2" s="10" t="s">
        <v>1107</v>
      </c>
    </row>
    <row r="3" spans="1:12" ht="19.5" customHeight="1">
      <c r="A3" s="1">
        <v>1</v>
      </c>
      <c r="B3" s="2">
        <v>2922114</v>
      </c>
      <c r="C3" s="2" t="s">
        <v>1067</v>
      </c>
      <c r="D3" s="3" t="s">
        <v>1068</v>
      </c>
      <c r="E3" s="3" t="s">
        <v>223</v>
      </c>
      <c r="F3" s="4" t="s">
        <v>1062</v>
      </c>
      <c r="G3" s="1">
        <v>72</v>
      </c>
      <c r="H3" s="1">
        <v>77</v>
      </c>
      <c r="I3" s="20">
        <f aca="true" t="shared" si="0" ref="I3:I10">H3*0.7+G3*0.3</f>
        <v>75.5</v>
      </c>
      <c r="J3" s="20">
        <v>87.4</v>
      </c>
      <c r="K3" s="20">
        <f aca="true" t="shared" si="1" ref="K3:K10">I3*0.5+J3*0.5</f>
        <v>81.45</v>
      </c>
      <c r="L3" s="13" t="s">
        <v>1121</v>
      </c>
    </row>
    <row r="4" spans="1:12" ht="19.5" customHeight="1">
      <c r="A4" s="1">
        <v>2</v>
      </c>
      <c r="B4" s="2">
        <v>2922114</v>
      </c>
      <c r="C4" s="2" t="s">
        <v>1063</v>
      </c>
      <c r="D4" s="3" t="s">
        <v>1064</v>
      </c>
      <c r="E4" s="3" t="s">
        <v>223</v>
      </c>
      <c r="F4" s="4" t="s">
        <v>1062</v>
      </c>
      <c r="G4" s="1">
        <v>88</v>
      </c>
      <c r="H4" s="1">
        <v>71.5</v>
      </c>
      <c r="I4" s="20">
        <f t="shared" si="0"/>
        <v>76.44999999999999</v>
      </c>
      <c r="J4" s="20">
        <v>85.2</v>
      </c>
      <c r="K4" s="20">
        <f t="shared" si="1"/>
        <v>80.82499999999999</v>
      </c>
      <c r="L4" s="13" t="s">
        <v>1121</v>
      </c>
    </row>
    <row r="5" spans="1:12" ht="19.5" customHeight="1">
      <c r="A5" s="1">
        <v>3</v>
      </c>
      <c r="B5" s="2">
        <v>2922114</v>
      </c>
      <c r="C5" s="2" t="s">
        <v>1060</v>
      </c>
      <c r="D5" s="3" t="s">
        <v>1061</v>
      </c>
      <c r="E5" s="3" t="s">
        <v>223</v>
      </c>
      <c r="F5" s="4" t="s">
        <v>1062</v>
      </c>
      <c r="G5" s="1">
        <v>71</v>
      </c>
      <c r="H5" s="1">
        <v>80.5</v>
      </c>
      <c r="I5" s="20">
        <f t="shared" si="0"/>
        <v>77.64999999999999</v>
      </c>
      <c r="J5" s="20">
        <v>82.6</v>
      </c>
      <c r="K5" s="20">
        <f t="shared" si="1"/>
        <v>80.125</v>
      </c>
      <c r="L5" s="13" t="s">
        <v>1121</v>
      </c>
    </row>
    <row r="6" spans="1:12" ht="19.5" customHeight="1">
      <c r="A6" s="1">
        <v>4</v>
      </c>
      <c r="B6" s="2">
        <v>2922114</v>
      </c>
      <c r="C6" s="2" t="s">
        <v>1065</v>
      </c>
      <c r="D6" s="3" t="s">
        <v>1066</v>
      </c>
      <c r="E6" s="3" t="s">
        <v>223</v>
      </c>
      <c r="F6" s="4" t="s">
        <v>1062</v>
      </c>
      <c r="G6" s="1">
        <v>87</v>
      </c>
      <c r="H6" s="1">
        <v>71</v>
      </c>
      <c r="I6" s="20">
        <f t="shared" si="0"/>
        <v>75.8</v>
      </c>
      <c r="J6" s="20">
        <v>80.6</v>
      </c>
      <c r="K6" s="20">
        <f t="shared" si="1"/>
        <v>78.19999999999999</v>
      </c>
      <c r="L6" s="13" t="s">
        <v>1121</v>
      </c>
    </row>
    <row r="7" spans="1:12" ht="19.5" customHeight="1">
      <c r="A7" s="1">
        <v>5</v>
      </c>
      <c r="B7" s="2">
        <v>2922114</v>
      </c>
      <c r="C7" s="2" t="s">
        <v>1073</v>
      </c>
      <c r="D7" s="3" t="s">
        <v>1074</v>
      </c>
      <c r="E7" s="3" t="s">
        <v>223</v>
      </c>
      <c r="F7" s="4" t="s">
        <v>1062</v>
      </c>
      <c r="G7" s="1">
        <v>73</v>
      </c>
      <c r="H7" s="1">
        <v>70.5</v>
      </c>
      <c r="I7" s="20">
        <f t="shared" si="0"/>
        <v>71.25</v>
      </c>
      <c r="J7" s="20">
        <v>84.8</v>
      </c>
      <c r="K7" s="20">
        <f t="shared" si="1"/>
        <v>78.025</v>
      </c>
      <c r="L7" s="1"/>
    </row>
    <row r="8" spans="1:12" ht="19.5" customHeight="1">
      <c r="A8" s="1">
        <v>6</v>
      </c>
      <c r="B8" s="2">
        <v>2922114</v>
      </c>
      <c r="C8" s="2" t="s">
        <v>1069</v>
      </c>
      <c r="D8" s="3" t="s">
        <v>1070</v>
      </c>
      <c r="E8" s="3" t="s">
        <v>223</v>
      </c>
      <c r="F8" s="4" t="s">
        <v>1062</v>
      </c>
      <c r="G8" s="1">
        <v>71</v>
      </c>
      <c r="H8" s="1">
        <v>73.5</v>
      </c>
      <c r="I8" s="20">
        <f t="shared" si="0"/>
        <v>72.75</v>
      </c>
      <c r="J8" s="20">
        <v>83</v>
      </c>
      <c r="K8" s="20">
        <f t="shared" si="1"/>
        <v>77.875</v>
      </c>
      <c r="L8" s="1"/>
    </row>
    <row r="9" spans="1:12" ht="19.5" customHeight="1">
      <c r="A9" s="1">
        <v>7</v>
      </c>
      <c r="B9" s="2">
        <v>2922114</v>
      </c>
      <c r="C9" s="2" t="s">
        <v>1075</v>
      </c>
      <c r="D9" s="3" t="s">
        <v>1076</v>
      </c>
      <c r="E9" s="3" t="s">
        <v>223</v>
      </c>
      <c r="F9" s="4" t="s">
        <v>1062</v>
      </c>
      <c r="G9" s="1">
        <v>71</v>
      </c>
      <c r="H9" s="1">
        <v>70</v>
      </c>
      <c r="I9" s="20">
        <f t="shared" si="0"/>
        <v>70.3</v>
      </c>
      <c r="J9" s="20">
        <v>84</v>
      </c>
      <c r="K9" s="20">
        <f t="shared" si="1"/>
        <v>77.15</v>
      </c>
      <c r="L9" s="1"/>
    </row>
    <row r="10" spans="1:12" ht="19.5" customHeight="1">
      <c r="A10" s="1">
        <v>8</v>
      </c>
      <c r="B10" s="2">
        <v>2922114</v>
      </c>
      <c r="C10" s="2" t="s">
        <v>1071</v>
      </c>
      <c r="D10" s="3" t="s">
        <v>1072</v>
      </c>
      <c r="E10" s="3" t="s">
        <v>223</v>
      </c>
      <c r="F10" s="4" t="s">
        <v>1062</v>
      </c>
      <c r="G10" s="1">
        <v>67</v>
      </c>
      <c r="H10" s="1">
        <v>73.5</v>
      </c>
      <c r="I10" s="20">
        <f t="shared" si="0"/>
        <v>71.55</v>
      </c>
      <c r="J10" s="20">
        <v>80.2</v>
      </c>
      <c r="K10" s="20">
        <f t="shared" si="1"/>
        <v>75.875</v>
      </c>
      <c r="L10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6" sqref="I6"/>
    </sheetView>
  </sheetViews>
  <sheetFormatPr defaultColWidth="9.00390625" defaultRowHeight="13.5"/>
  <cols>
    <col min="3" max="3" width="18.00390625" style="0" customWidth="1"/>
    <col min="7" max="7" width="9.00390625" style="0" hidden="1" customWidth="1"/>
    <col min="8" max="8" width="0.2421875" style="0" customWidth="1"/>
    <col min="11" max="11" width="10.50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85.5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1122</v>
      </c>
      <c r="K2" s="12" t="s">
        <v>1119</v>
      </c>
      <c r="L2" s="10" t="s">
        <v>1107</v>
      </c>
    </row>
    <row r="3" spans="1:12" ht="24.75" customHeight="1">
      <c r="A3" s="1">
        <v>1</v>
      </c>
      <c r="B3" s="2">
        <v>2922115</v>
      </c>
      <c r="C3" s="2" t="s">
        <v>1077</v>
      </c>
      <c r="D3" s="3" t="s">
        <v>1078</v>
      </c>
      <c r="E3" s="3" t="s">
        <v>223</v>
      </c>
      <c r="F3" s="4" t="s">
        <v>1079</v>
      </c>
      <c r="G3" s="1">
        <v>88</v>
      </c>
      <c r="H3" s="1">
        <v>74</v>
      </c>
      <c r="I3" s="20">
        <f aca="true" t="shared" si="0" ref="I3:I10">H3*0.7+G3*0.3</f>
        <v>78.19999999999999</v>
      </c>
      <c r="J3" s="20">
        <v>85.4</v>
      </c>
      <c r="K3" s="20">
        <f aca="true" t="shared" si="1" ref="K3:K10">I3*0.5+J3*0.5</f>
        <v>81.8</v>
      </c>
      <c r="L3" s="13" t="s">
        <v>1121</v>
      </c>
    </row>
    <row r="4" spans="1:12" ht="24.75" customHeight="1">
      <c r="A4" s="1">
        <v>2</v>
      </c>
      <c r="B4" s="2">
        <v>2922115</v>
      </c>
      <c r="C4" s="2" t="s">
        <v>1084</v>
      </c>
      <c r="D4" s="3" t="s">
        <v>1085</v>
      </c>
      <c r="E4" s="3" t="s">
        <v>223</v>
      </c>
      <c r="F4" s="4" t="s">
        <v>1079</v>
      </c>
      <c r="G4" s="1">
        <v>68</v>
      </c>
      <c r="H4" s="1">
        <v>80.5</v>
      </c>
      <c r="I4" s="20">
        <f t="shared" si="0"/>
        <v>76.75</v>
      </c>
      <c r="J4" s="20">
        <v>86.4</v>
      </c>
      <c r="K4" s="20">
        <f t="shared" si="1"/>
        <v>81.575</v>
      </c>
      <c r="L4" s="13" t="s">
        <v>1121</v>
      </c>
    </row>
    <row r="5" spans="1:12" ht="24.75" customHeight="1">
      <c r="A5" s="1">
        <v>3</v>
      </c>
      <c r="B5" s="2">
        <v>2922115</v>
      </c>
      <c r="C5" s="2" t="s">
        <v>1086</v>
      </c>
      <c r="D5" s="3" t="s">
        <v>854</v>
      </c>
      <c r="E5" s="3" t="s">
        <v>223</v>
      </c>
      <c r="F5" s="4" t="s">
        <v>1079</v>
      </c>
      <c r="G5" s="1">
        <v>76</v>
      </c>
      <c r="H5" s="1">
        <v>75</v>
      </c>
      <c r="I5" s="20">
        <f t="shared" si="0"/>
        <v>75.3</v>
      </c>
      <c r="J5" s="20">
        <v>86.6</v>
      </c>
      <c r="K5" s="20">
        <f t="shared" si="1"/>
        <v>80.94999999999999</v>
      </c>
      <c r="L5" s="13" t="s">
        <v>1121</v>
      </c>
    </row>
    <row r="6" spans="1:12" ht="24.75" customHeight="1">
      <c r="A6" s="1">
        <v>4</v>
      </c>
      <c r="B6" s="2">
        <v>2922115</v>
      </c>
      <c r="C6" s="2" t="s">
        <v>1082</v>
      </c>
      <c r="D6" s="3" t="s">
        <v>1083</v>
      </c>
      <c r="E6" s="3" t="s">
        <v>223</v>
      </c>
      <c r="F6" s="4" t="s">
        <v>1079</v>
      </c>
      <c r="G6" s="1">
        <v>80</v>
      </c>
      <c r="H6" s="1">
        <v>76</v>
      </c>
      <c r="I6" s="20">
        <f t="shared" si="0"/>
        <v>77.19999999999999</v>
      </c>
      <c r="J6" s="20">
        <v>83.8</v>
      </c>
      <c r="K6" s="20">
        <f t="shared" si="1"/>
        <v>80.5</v>
      </c>
      <c r="L6" s="13" t="s">
        <v>1121</v>
      </c>
    </row>
    <row r="7" spans="1:12" ht="24.75" customHeight="1">
      <c r="A7" s="1">
        <v>5</v>
      </c>
      <c r="B7" s="2">
        <v>2922115</v>
      </c>
      <c r="C7" s="2" t="s">
        <v>1080</v>
      </c>
      <c r="D7" s="3" t="s">
        <v>1081</v>
      </c>
      <c r="E7" s="3" t="s">
        <v>223</v>
      </c>
      <c r="F7" s="4" t="s">
        <v>1079</v>
      </c>
      <c r="G7" s="1">
        <v>72</v>
      </c>
      <c r="H7" s="1">
        <v>80</v>
      </c>
      <c r="I7" s="20">
        <f t="shared" si="0"/>
        <v>77.6</v>
      </c>
      <c r="J7" s="20">
        <v>82.2</v>
      </c>
      <c r="K7" s="20">
        <f t="shared" si="1"/>
        <v>79.9</v>
      </c>
      <c r="L7" s="1"/>
    </row>
    <row r="8" spans="1:12" ht="24.75" customHeight="1">
      <c r="A8" s="1">
        <v>6</v>
      </c>
      <c r="B8" s="2">
        <v>2922115</v>
      </c>
      <c r="C8" s="2" t="s">
        <v>1087</v>
      </c>
      <c r="D8" s="3" t="s">
        <v>1088</v>
      </c>
      <c r="E8" s="3" t="s">
        <v>223</v>
      </c>
      <c r="F8" s="4" t="s">
        <v>1079</v>
      </c>
      <c r="G8" s="1">
        <v>88</v>
      </c>
      <c r="H8" s="1">
        <v>64</v>
      </c>
      <c r="I8" s="20">
        <f t="shared" si="0"/>
        <v>71.19999999999999</v>
      </c>
      <c r="J8" s="20">
        <v>83.8</v>
      </c>
      <c r="K8" s="20">
        <f t="shared" si="1"/>
        <v>77.5</v>
      </c>
      <c r="L8" s="1"/>
    </row>
    <row r="9" spans="1:12" ht="24.75" customHeight="1">
      <c r="A9" s="1">
        <v>7</v>
      </c>
      <c r="B9" s="2">
        <v>2922115</v>
      </c>
      <c r="C9" s="2" t="s">
        <v>1089</v>
      </c>
      <c r="D9" s="3" t="s">
        <v>1090</v>
      </c>
      <c r="E9" s="3" t="s">
        <v>223</v>
      </c>
      <c r="F9" s="4" t="s">
        <v>1079</v>
      </c>
      <c r="G9" s="1">
        <v>68</v>
      </c>
      <c r="H9" s="1">
        <v>64.5</v>
      </c>
      <c r="I9" s="20">
        <f t="shared" si="0"/>
        <v>65.55</v>
      </c>
      <c r="J9" s="20">
        <v>80.8</v>
      </c>
      <c r="K9" s="20">
        <f t="shared" si="1"/>
        <v>73.175</v>
      </c>
      <c r="L9" s="1"/>
    </row>
    <row r="10" spans="1:12" ht="24.75" customHeight="1">
      <c r="A10" s="1">
        <v>8</v>
      </c>
      <c r="B10" s="2">
        <v>2922115</v>
      </c>
      <c r="C10" s="2" t="s">
        <v>1091</v>
      </c>
      <c r="D10" s="3" t="s">
        <v>1092</v>
      </c>
      <c r="E10" s="3" t="s">
        <v>223</v>
      </c>
      <c r="F10" s="4" t="s">
        <v>1079</v>
      </c>
      <c r="G10" s="1">
        <v>58</v>
      </c>
      <c r="H10" s="1">
        <v>67</v>
      </c>
      <c r="I10" s="20">
        <f t="shared" si="0"/>
        <v>64.3</v>
      </c>
      <c r="J10" s="20">
        <v>78.2</v>
      </c>
      <c r="K10" s="20">
        <f t="shared" si="1"/>
        <v>71.25</v>
      </c>
      <c r="L10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O5" sqref="O5"/>
    </sheetView>
  </sheetViews>
  <sheetFormatPr defaultColWidth="9.00390625" defaultRowHeight="13.5"/>
  <cols>
    <col min="1" max="1" width="5.625" style="0" customWidth="1"/>
    <col min="3" max="3" width="17.625" style="0" customWidth="1"/>
    <col min="4" max="4" width="7.875" style="0" customWidth="1"/>
    <col min="5" max="5" width="7.00390625" style="0" customWidth="1"/>
    <col min="7" max="7" width="9.00390625" style="0" hidden="1" customWidth="1"/>
    <col min="8" max="8" width="0.12890625" style="0" customWidth="1"/>
    <col min="11" max="11" width="10.25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0" t="s">
        <v>1109</v>
      </c>
      <c r="K2" s="10" t="s">
        <v>1110</v>
      </c>
      <c r="L2" s="10" t="s">
        <v>1107</v>
      </c>
    </row>
    <row r="3" spans="1:12" ht="15">
      <c r="A3" s="1">
        <v>1</v>
      </c>
      <c r="B3" s="2">
        <v>2922033</v>
      </c>
      <c r="C3" s="2" t="s">
        <v>125</v>
      </c>
      <c r="D3" s="3" t="s">
        <v>126</v>
      </c>
      <c r="E3" s="3" t="s">
        <v>2</v>
      </c>
      <c r="F3" s="4" t="s">
        <v>114</v>
      </c>
      <c r="G3" s="1">
        <v>76</v>
      </c>
      <c r="H3" s="1">
        <v>64.5</v>
      </c>
      <c r="I3" s="20">
        <f aca="true" t="shared" si="0" ref="I3:I34">H3*0.7+G3*0.3</f>
        <v>67.95</v>
      </c>
      <c r="J3" s="20">
        <v>93</v>
      </c>
      <c r="K3" s="20">
        <f aca="true" t="shared" si="1" ref="K3:K34">I3*0.5+J3*0.5</f>
        <v>80.475</v>
      </c>
      <c r="L3" s="13" t="s">
        <v>1123</v>
      </c>
    </row>
    <row r="4" spans="1:12" ht="15">
      <c r="A4" s="1">
        <v>2</v>
      </c>
      <c r="B4" s="2">
        <v>2922026</v>
      </c>
      <c r="C4" s="2" t="s">
        <v>112</v>
      </c>
      <c r="D4" s="3" t="s">
        <v>113</v>
      </c>
      <c r="E4" s="3" t="s">
        <v>2</v>
      </c>
      <c r="F4" s="4" t="s">
        <v>114</v>
      </c>
      <c r="G4" s="1">
        <v>80</v>
      </c>
      <c r="H4" s="1">
        <v>69.5</v>
      </c>
      <c r="I4" s="20">
        <f t="shared" si="0"/>
        <v>72.65</v>
      </c>
      <c r="J4" s="20">
        <v>84.8</v>
      </c>
      <c r="K4" s="20">
        <f t="shared" si="1"/>
        <v>78.725</v>
      </c>
      <c r="L4" s="13" t="s">
        <v>1123</v>
      </c>
    </row>
    <row r="5" spans="1:12" ht="15">
      <c r="A5" s="1">
        <v>3</v>
      </c>
      <c r="B5" s="2">
        <v>2922027</v>
      </c>
      <c r="C5" s="2" t="s">
        <v>151</v>
      </c>
      <c r="D5" s="3" t="s">
        <v>152</v>
      </c>
      <c r="E5" s="3" t="s">
        <v>2</v>
      </c>
      <c r="F5" s="4" t="s">
        <v>114</v>
      </c>
      <c r="G5" s="1">
        <v>92</v>
      </c>
      <c r="H5" s="1">
        <v>53</v>
      </c>
      <c r="I5" s="20">
        <f t="shared" si="0"/>
        <v>64.69999999999999</v>
      </c>
      <c r="J5" s="20">
        <v>92.6</v>
      </c>
      <c r="K5" s="20">
        <f t="shared" si="1"/>
        <v>78.64999999999999</v>
      </c>
      <c r="L5" s="13" t="s">
        <v>1123</v>
      </c>
    </row>
    <row r="6" spans="1:12" ht="15">
      <c r="A6" s="1">
        <v>4</v>
      </c>
      <c r="B6" s="2">
        <v>2922027</v>
      </c>
      <c r="C6" s="2" t="s">
        <v>119</v>
      </c>
      <c r="D6" s="3" t="s">
        <v>120</v>
      </c>
      <c r="E6" s="3" t="s">
        <v>2</v>
      </c>
      <c r="F6" s="4" t="s">
        <v>114</v>
      </c>
      <c r="G6" s="1">
        <v>82</v>
      </c>
      <c r="H6" s="1">
        <v>65</v>
      </c>
      <c r="I6" s="20">
        <f t="shared" si="0"/>
        <v>70.1</v>
      </c>
      <c r="J6" s="20">
        <v>84.8</v>
      </c>
      <c r="K6" s="20">
        <f t="shared" si="1"/>
        <v>77.44999999999999</v>
      </c>
      <c r="L6" s="13" t="s">
        <v>1123</v>
      </c>
    </row>
    <row r="7" spans="1:12" ht="15">
      <c r="A7" s="1">
        <v>5</v>
      </c>
      <c r="B7" s="2">
        <v>2922028</v>
      </c>
      <c r="C7" s="2" t="s">
        <v>147</v>
      </c>
      <c r="D7" s="3" t="s">
        <v>148</v>
      </c>
      <c r="E7" s="3" t="s">
        <v>2</v>
      </c>
      <c r="F7" s="4" t="s">
        <v>114</v>
      </c>
      <c r="G7" s="1">
        <v>84</v>
      </c>
      <c r="H7" s="1">
        <v>57</v>
      </c>
      <c r="I7" s="20">
        <f t="shared" si="0"/>
        <v>65.1</v>
      </c>
      <c r="J7" s="20">
        <v>89.8</v>
      </c>
      <c r="K7" s="20">
        <f t="shared" si="1"/>
        <v>77.44999999999999</v>
      </c>
      <c r="L7" s="13" t="s">
        <v>1123</v>
      </c>
    </row>
    <row r="8" spans="1:12" ht="15">
      <c r="A8" s="1">
        <v>6</v>
      </c>
      <c r="B8" s="2">
        <v>2922034</v>
      </c>
      <c r="C8" s="2" t="s">
        <v>123</v>
      </c>
      <c r="D8" s="3" t="s">
        <v>124</v>
      </c>
      <c r="E8" s="3" t="s">
        <v>2</v>
      </c>
      <c r="F8" s="4" t="s">
        <v>114</v>
      </c>
      <c r="G8" s="1">
        <v>90</v>
      </c>
      <c r="H8" s="1">
        <v>60</v>
      </c>
      <c r="I8" s="20">
        <f t="shared" si="0"/>
        <v>69</v>
      </c>
      <c r="J8" s="20">
        <v>85.6</v>
      </c>
      <c r="K8" s="20">
        <f t="shared" si="1"/>
        <v>77.3</v>
      </c>
      <c r="L8" s="13" t="s">
        <v>1123</v>
      </c>
    </row>
    <row r="9" spans="1:12" ht="15">
      <c r="A9" s="1">
        <v>7</v>
      </c>
      <c r="B9" s="2">
        <v>2922027</v>
      </c>
      <c r="C9" s="2" t="s">
        <v>127</v>
      </c>
      <c r="D9" s="3" t="s">
        <v>128</v>
      </c>
      <c r="E9" s="3" t="s">
        <v>2</v>
      </c>
      <c r="F9" s="4" t="s">
        <v>114</v>
      </c>
      <c r="G9" s="1">
        <v>86</v>
      </c>
      <c r="H9" s="1">
        <v>60</v>
      </c>
      <c r="I9" s="20">
        <f t="shared" si="0"/>
        <v>67.8</v>
      </c>
      <c r="J9" s="20">
        <v>86.6</v>
      </c>
      <c r="K9" s="20">
        <f t="shared" si="1"/>
        <v>77.19999999999999</v>
      </c>
      <c r="L9" s="13" t="s">
        <v>1123</v>
      </c>
    </row>
    <row r="10" spans="1:12" ht="15">
      <c r="A10" s="1">
        <v>8</v>
      </c>
      <c r="B10" s="2">
        <v>2922034</v>
      </c>
      <c r="C10" s="2" t="s">
        <v>131</v>
      </c>
      <c r="D10" s="3" t="s">
        <v>132</v>
      </c>
      <c r="E10" s="3" t="s">
        <v>2</v>
      </c>
      <c r="F10" s="4" t="s">
        <v>114</v>
      </c>
      <c r="G10" s="1">
        <v>80</v>
      </c>
      <c r="H10" s="1">
        <v>61.5</v>
      </c>
      <c r="I10" s="20">
        <f t="shared" si="0"/>
        <v>67.05</v>
      </c>
      <c r="J10" s="20">
        <v>87.2</v>
      </c>
      <c r="K10" s="20">
        <f t="shared" si="1"/>
        <v>77.125</v>
      </c>
      <c r="L10" s="13" t="s">
        <v>1123</v>
      </c>
    </row>
    <row r="11" spans="1:12" ht="15">
      <c r="A11" s="1">
        <v>9</v>
      </c>
      <c r="B11" s="2">
        <v>2922026</v>
      </c>
      <c r="C11" s="2" t="s">
        <v>117</v>
      </c>
      <c r="D11" s="3" t="s">
        <v>118</v>
      </c>
      <c r="E11" s="3" t="s">
        <v>2</v>
      </c>
      <c r="F11" s="4" t="s">
        <v>114</v>
      </c>
      <c r="G11" s="1">
        <v>82</v>
      </c>
      <c r="H11" s="1">
        <v>66.5</v>
      </c>
      <c r="I11" s="20">
        <f t="shared" si="0"/>
        <v>71.14999999999999</v>
      </c>
      <c r="J11" s="20">
        <v>82.9</v>
      </c>
      <c r="K11" s="20">
        <f t="shared" si="1"/>
        <v>77.025</v>
      </c>
      <c r="L11" s="13" t="s">
        <v>1123</v>
      </c>
    </row>
    <row r="12" spans="1:12" ht="15">
      <c r="A12" s="1">
        <v>10</v>
      </c>
      <c r="B12" s="2">
        <v>2922035</v>
      </c>
      <c r="C12" s="2" t="s">
        <v>141</v>
      </c>
      <c r="D12" s="3" t="s">
        <v>142</v>
      </c>
      <c r="E12" s="3" t="s">
        <v>2</v>
      </c>
      <c r="F12" s="4" t="s">
        <v>114</v>
      </c>
      <c r="G12" s="1">
        <v>80</v>
      </c>
      <c r="H12" s="1">
        <v>60</v>
      </c>
      <c r="I12" s="20">
        <f t="shared" si="0"/>
        <v>66</v>
      </c>
      <c r="J12" s="20">
        <v>87.8</v>
      </c>
      <c r="K12" s="20">
        <f t="shared" si="1"/>
        <v>76.9</v>
      </c>
      <c r="L12" s="13" t="s">
        <v>1123</v>
      </c>
    </row>
    <row r="13" spans="1:12" ht="15">
      <c r="A13" s="1">
        <v>11</v>
      </c>
      <c r="B13" s="2">
        <v>2922029</v>
      </c>
      <c r="C13" s="2" t="s">
        <v>121</v>
      </c>
      <c r="D13" s="3" t="s">
        <v>122</v>
      </c>
      <c r="E13" s="3" t="s">
        <v>2</v>
      </c>
      <c r="F13" s="4" t="s">
        <v>114</v>
      </c>
      <c r="G13" s="1">
        <v>92</v>
      </c>
      <c r="H13" s="1">
        <v>59.5</v>
      </c>
      <c r="I13" s="20">
        <f t="shared" si="0"/>
        <v>69.25</v>
      </c>
      <c r="J13" s="20">
        <v>84.2</v>
      </c>
      <c r="K13" s="20">
        <f t="shared" si="1"/>
        <v>76.725</v>
      </c>
      <c r="L13" s="13" t="s">
        <v>1123</v>
      </c>
    </row>
    <row r="14" spans="1:12" ht="15">
      <c r="A14" s="1">
        <v>12</v>
      </c>
      <c r="B14" s="2">
        <v>2922026</v>
      </c>
      <c r="C14" s="2" t="s">
        <v>135</v>
      </c>
      <c r="D14" s="3" t="s">
        <v>136</v>
      </c>
      <c r="E14" s="3" t="s">
        <v>2</v>
      </c>
      <c r="F14" s="4" t="s">
        <v>114</v>
      </c>
      <c r="G14" s="1">
        <v>74</v>
      </c>
      <c r="H14" s="1">
        <v>63.5</v>
      </c>
      <c r="I14" s="20">
        <f t="shared" si="0"/>
        <v>66.64999999999999</v>
      </c>
      <c r="J14" s="20">
        <v>85.6</v>
      </c>
      <c r="K14" s="20">
        <f t="shared" si="1"/>
        <v>76.125</v>
      </c>
      <c r="L14" s="13" t="s">
        <v>1123</v>
      </c>
    </row>
    <row r="15" spans="1:12" ht="15">
      <c r="A15" s="1">
        <v>13</v>
      </c>
      <c r="B15" s="2">
        <v>2922034</v>
      </c>
      <c r="C15" s="2" t="s">
        <v>115</v>
      </c>
      <c r="D15" s="3" t="s">
        <v>116</v>
      </c>
      <c r="E15" s="3" t="s">
        <v>2</v>
      </c>
      <c r="F15" s="4" t="s">
        <v>114</v>
      </c>
      <c r="G15" s="1">
        <v>82</v>
      </c>
      <c r="H15" s="1">
        <v>68</v>
      </c>
      <c r="I15" s="20">
        <f t="shared" si="0"/>
        <v>72.19999999999999</v>
      </c>
      <c r="J15" s="20">
        <v>80</v>
      </c>
      <c r="K15" s="20">
        <f t="shared" si="1"/>
        <v>76.1</v>
      </c>
      <c r="L15" s="13" t="s">
        <v>1123</v>
      </c>
    </row>
    <row r="16" spans="1:12" ht="15">
      <c r="A16" s="1">
        <v>14</v>
      </c>
      <c r="B16" s="2">
        <v>2922029</v>
      </c>
      <c r="C16" s="2" t="s">
        <v>143</v>
      </c>
      <c r="D16" s="3" t="s">
        <v>144</v>
      </c>
      <c r="E16" s="3" t="s">
        <v>2</v>
      </c>
      <c r="F16" s="4" t="s">
        <v>114</v>
      </c>
      <c r="G16" s="1">
        <v>82</v>
      </c>
      <c r="H16" s="1">
        <v>58.5</v>
      </c>
      <c r="I16" s="20">
        <f t="shared" si="0"/>
        <v>65.55</v>
      </c>
      <c r="J16" s="20">
        <v>86.5</v>
      </c>
      <c r="K16" s="20">
        <f t="shared" si="1"/>
        <v>76.025</v>
      </c>
      <c r="L16" s="13" t="s">
        <v>1123</v>
      </c>
    </row>
    <row r="17" spans="1:12" ht="15">
      <c r="A17" s="1">
        <v>15</v>
      </c>
      <c r="B17" s="2">
        <v>2922033</v>
      </c>
      <c r="C17" s="2" t="s">
        <v>145</v>
      </c>
      <c r="D17" s="3" t="s">
        <v>146</v>
      </c>
      <c r="E17" s="3" t="s">
        <v>2</v>
      </c>
      <c r="F17" s="4" t="s">
        <v>114</v>
      </c>
      <c r="G17" s="1">
        <v>84</v>
      </c>
      <c r="H17" s="1">
        <v>57.5</v>
      </c>
      <c r="I17" s="20">
        <f t="shared" si="0"/>
        <v>65.45</v>
      </c>
      <c r="J17" s="20">
        <v>86.2</v>
      </c>
      <c r="K17" s="20">
        <f t="shared" si="1"/>
        <v>75.825</v>
      </c>
      <c r="L17" s="13" t="s">
        <v>1123</v>
      </c>
    </row>
    <row r="18" spans="1:12" ht="15">
      <c r="A18" s="1">
        <v>16</v>
      </c>
      <c r="B18" s="2">
        <v>2922030</v>
      </c>
      <c r="C18" s="2" t="s">
        <v>137</v>
      </c>
      <c r="D18" s="3" t="s">
        <v>138</v>
      </c>
      <c r="E18" s="3" t="s">
        <v>2</v>
      </c>
      <c r="F18" s="4" t="s">
        <v>114</v>
      </c>
      <c r="G18" s="1">
        <v>92</v>
      </c>
      <c r="H18" s="1">
        <v>55.5</v>
      </c>
      <c r="I18" s="20">
        <f t="shared" si="0"/>
        <v>66.44999999999999</v>
      </c>
      <c r="J18" s="20">
        <v>84.8</v>
      </c>
      <c r="K18" s="20">
        <f t="shared" si="1"/>
        <v>75.625</v>
      </c>
      <c r="L18" s="13" t="s">
        <v>1123</v>
      </c>
    </row>
    <row r="19" spans="1:12" ht="15">
      <c r="A19" s="1">
        <v>17</v>
      </c>
      <c r="B19" s="2">
        <v>2922032</v>
      </c>
      <c r="C19" s="2" t="s">
        <v>157</v>
      </c>
      <c r="D19" s="3" t="s">
        <v>158</v>
      </c>
      <c r="E19" s="3" t="s">
        <v>2</v>
      </c>
      <c r="F19" s="4" t="s">
        <v>114</v>
      </c>
      <c r="G19" s="1">
        <v>76</v>
      </c>
      <c r="H19" s="1">
        <v>58.5</v>
      </c>
      <c r="I19" s="20">
        <f t="shared" si="0"/>
        <v>63.75</v>
      </c>
      <c r="J19" s="20">
        <v>86.8</v>
      </c>
      <c r="K19" s="20">
        <f t="shared" si="1"/>
        <v>75.275</v>
      </c>
      <c r="L19" s="13" t="s">
        <v>1123</v>
      </c>
    </row>
    <row r="20" spans="1:12" ht="15">
      <c r="A20" s="1">
        <v>18</v>
      </c>
      <c r="B20" s="2">
        <v>2922035</v>
      </c>
      <c r="C20" s="2" t="s">
        <v>129</v>
      </c>
      <c r="D20" s="3" t="s">
        <v>130</v>
      </c>
      <c r="E20" s="3" t="s">
        <v>2</v>
      </c>
      <c r="F20" s="4" t="s">
        <v>114</v>
      </c>
      <c r="G20" s="1">
        <v>84</v>
      </c>
      <c r="H20" s="1">
        <v>60</v>
      </c>
      <c r="I20" s="20">
        <f t="shared" si="0"/>
        <v>67.2</v>
      </c>
      <c r="J20" s="20">
        <v>83.2</v>
      </c>
      <c r="K20" s="20">
        <f t="shared" si="1"/>
        <v>75.2</v>
      </c>
      <c r="L20" s="13" t="s">
        <v>1123</v>
      </c>
    </row>
    <row r="21" spans="1:12" ht="15">
      <c r="A21" s="1">
        <v>19</v>
      </c>
      <c r="B21" s="2">
        <v>2922028</v>
      </c>
      <c r="C21" s="2" t="s">
        <v>139</v>
      </c>
      <c r="D21" s="3" t="s">
        <v>140</v>
      </c>
      <c r="E21" s="3" t="s">
        <v>2</v>
      </c>
      <c r="F21" s="4" t="s">
        <v>114</v>
      </c>
      <c r="G21" s="1">
        <v>82</v>
      </c>
      <c r="H21" s="1">
        <v>59.5</v>
      </c>
      <c r="I21" s="20">
        <f t="shared" si="0"/>
        <v>66.25</v>
      </c>
      <c r="J21" s="20">
        <v>83.6</v>
      </c>
      <c r="K21" s="20">
        <f t="shared" si="1"/>
        <v>74.925</v>
      </c>
      <c r="L21" s="13" t="s">
        <v>1123</v>
      </c>
    </row>
    <row r="22" spans="1:12" ht="15">
      <c r="A22" s="1">
        <v>20</v>
      </c>
      <c r="B22" s="2">
        <v>2922027</v>
      </c>
      <c r="C22" s="2" t="s">
        <v>149</v>
      </c>
      <c r="D22" s="3" t="s">
        <v>150</v>
      </c>
      <c r="E22" s="3" t="s">
        <v>2</v>
      </c>
      <c r="F22" s="4" t="s">
        <v>114</v>
      </c>
      <c r="G22" s="1">
        <v>74</v>
      </c>
      <c r="H22" s="1">
        <v>61</v>
      </c>
      <c r="I22" s="20">
        <f t="shared" si="0"/>
        <v>64.89999999999999</v>
      </c>
      <c r="J22" s="20">
        <v>84.9</v>
      </c>
      <c r="K22" s="20">
        <f t="shared" si="1"/>
        <v>74.9</v>
      </c>
      <c r="L22" s="13" t="s">
        <v>1123</v>
      </c>
    </row>
    <row r="23" spans="1:12" ht="15">
      <c r="A23" s="1">
        <v>21</v>
      </c>
      <c r="B23" s="2">
        <v>2922033</v>
      </c>
      <c r="C23" s="2" t="s">
        <v>171</v>
      </c>
      <c r="D23" s="3" t="s">
        <v>172</v>
      </c>
      <c r="E23" s="3" t="s">
        <v>2</v>
      </c>
      <c r="F23" s="4" t="s">
        <v>114</v>
      </c>
      <c r="G23" s="1">
        <v>86</v>
      </c>
      <c r="H23" s="1">
        <v>52</v>
      </c>
      <c r="I23" s="20">
        <f t="shared" si="0"/>
        <v>62.2</v>
      </c>
      <c r="J23" s="20">
        <v>87.2</v>
      </c>
      <c r="K23" s="20">
        <f t="shared" si="1"/>
        <v>74.7</v>
      </c>
      <c r="L23" s="13" t="s">
        <v>1123</v>
      </c>
    </row>
    <row r="24" spans="1:12" ht="15">
      <c r="A24" s="1">
        <v>22</v>
      </c>
      <c r="B24" s="2">
        <v>2922028</v>
      </c>
      <c r="C24" s="2" t="s">
        <v>153</v>
      </c>
      <c r="D24" s="3" t="s">
        <v>154</v>
      </c>
      <c r="E24" s="3" t="s">
        <v>2</v>
      </c>
      <c r="F24" s="4" t="s">
        <v>114</v>
      </c>
      <c r="G24" s="1">
        <v>74</v>
      </c>
      <c r="H24" s="1">
        <v>60.5</v>
      </c>
      <c r="I24" s="20">
        <f t="shared" si="0"/>
        <v>64.55</v>
      </c>
      <c r="J24" s="20">
        <v>84.8</v>
      </c>
      <c r="K24" s="20">
        <f t="shared" si="1"/>
        <v>74.675</v>
      </c>
      <c r="L24" s="13" t="s">
        <v>1123</v>
      </c>
    </row>
    <row r="25" spans="1:12" ht="15">
      <c r="A25" s="1">
        <v>23</v>
      </c>
      <c r="B25" s="2">
        <v>2922029</v>
      </c>
      <c r="C25" s="2" t="s">
        <v>175</v>
      </c>
      <c r="D25" s="3" t="s">
        <v>176</v>
      </c>
      <c r="E25" s="3" t="s">
        <v>2</v>
      </c>
      <c r="F25" s="4" t="s">
        <v>114</v>
      </c>
      <c r="G25" s="1">
        <v>82</v>
      </c>
      <c r="H25" s="1">
        <v>53.5</v>
      </c>
      <c r="I25" s="20">
        <f t="shared" si="0"/>
        <v>62.05</v>
      </c>
      <c r="J25" s="20">
        <v>87</v>
      </c>
      <c r="K25" s="20">
        <f t="shared" si="1"/>
        <v>74.525</v>
      </c>
      <c r="L25" s="13" t="s">
        <v>1123</v>
      </c>
    </row>
    <row r="26" spans="1:12" ht="15">
      <c r="A26" s="1">
        <v>24</v>
      </c>
      <c r="B26" s="2">
        <v>2922032</v>
      </c>
      <c r="C26" s="2" t="s">
        <v>167</v>
      </c>
      <c r="D26" s="3" t="s">
        <v>168</v>
      </c>
      <c r="E26" s="3" t="s">
        <v>2</v>
      </c>
      <c r="F26" s="4" t="s">
        <v>114</v>
      </c>
      <c r="G26" s="1">
        <v>84</v>
      </c>
      <c r="H26" s="1">
        <v>53</v>
      </c>
      <c r="I26" s="20">
        <f t="shared" si="0"/>
        <v>62.3</v>
      </c>
      <c r="J26" s="20">
        <v>86.4</v>
      </c>
      <c r="K26" s="20">
        <f t="shared" si="1"/>
        <v>74.35</v>
      </c>
      <c r="L26" s="13" t="s">
        <v>1123</v>
      </c>
    </row>
    <row r="27" spans="1:12" ht="15">
      <c r="A27" s="1">
        <v>25</v>
      </c>
      <c r="B27" s="2">
        <v>2922032</v>
      </c>
      <c r="C27" s="2" t="s">
        <v>191</v>
      </c>
      <c r="D27" s="3" t="s">
        <v>192</v>
      </c>
      <c r="E27" s="3" t="s">
        <v>2</v>
      </c>
      <c r="F27" s="4" t="s">
        <v>114</v>
      </c>
      <c r="G27" s="1">
        <v>74</v>
      </c>
      <c r="H27" s="1">
        <v>55</v>
      </c>
      <c r="I27" s="20">
        <f t="shared" si="0"/>
        <v>60.7</v>
      </c>
      <c r="J27" s="20">
        <v>87.7</v>
      </c>
      <c r="K27" s="20">
        <f t="shared" si="1"/>
        <v>74.2</v>
      </c>
      <c r="L27" s="13" t="s">
        <v>1123</v>
      </c>
    </row>
    <row r="28" spans="1:12" ht="15">
      <c r="A28" s="1">
        <v>26</v>
      </c>
      <c r="B28" s="2">
        <v>2922034</v>
      </c>
      <c r="C28" s="2" t="s">
        <v>185</v>
      </c>
      <c r="D28" s="3" t="s">
        <v>186</v>
      </c>
      <c r="E28" s="3" t="s">
        <v>2</v>
      </c>
      <c r="F28" s="4" t="s">
        <v>114</v>
      </c>
      <c r="G28" s="1">
        <v>84</v>
      </c>
      <c r="H28" s="1">
        <v>51.5</v>
      </c>
      <c r="I28" s="20">
        <f t="shared" si="0"/>
        <v>61.25</v>
      </c>
      <c r="J28" s="20">
        <v>86.8</v>
      </c>
      <c r="K28" s="20">
        <f t="shared" si="1"/>
        <v>74.025</v>
      </c>
      <c r="L28" s="13" t="s">
        <v>1123</v>
      </c>
    </row>
    <row r="29" spans="1:12" ht="15">
      <c r="A29" s="1">
        <v>27</v>
      </c>
      <c r="B29" s="2">
        <v>2922029</v>
      </c>
      <c r="C29" s="2" t="s">
        <v>161</v>
      </c>
      <c r="D29" s="3" t="s">
        <v>162</v>
      </c>
      <c r="E29" s="3" t="s">
        <v>2</v>
      </c>
      <c r="F29" s="4" t="s">
        <v>114</v>
      </c>
      <c r="G29" s="1">
        <v>78</v>
      </c>
      <c r="H29" s="1">
        <v>57</v>
      </c>
      <c r="I29" s="20">
        <f t="shared" si="0"/>
        <v>63.3</v>
      </c>
      <c r="J29" s="20">
        <v>84.7</v>
      </c>
      <c r="K29" s="20">
        <f t="shared" si="1"/>
        <v>74</v>
      </c>
      <c r="L29" s="13" t="s">
        <v>1123</v>
      </c>
    </row>
    <row r="30" spans="1:12" ht="15">
      <c r="A30" s="1">
        <v>28</v>
      </c>
      <c r="B30" s="2">
        <v>2922027</v>
      </c>
      <c r="C30" s="2" t="s">
        <v>169</v>
      </c>
      <c r="D30" s="3" t="s">
        <v>170</v>
      </c>
      <c r="E30" s="3" t="s">
        <v>2</v>
      </c>
      <c r="F30" s="4" t="s">
        <v>114</v>
      </c>
      <c r="G30" s="1">
        <v>86</v>
      </c>
      <c r="H30" s="1">
        <v>52</v>
      </c>
      <c r="I30" s="20">
        <f t="shared" si="0"/>
        <v>62.2</v>
      </c>
      <c r="J30" s="20">
        <v>85.7</v>
      </c>
      <c r="K30" s="20">
        <f t="shared" si="1"/>
        <v>73.95</v>
      </c>
      <c r="L30" s="1"/>
    </row>
    <row r="31" spans="1:12" ht="15">
      <c r="A31" s="1">
        <v>29</v>
      </c>
      <c r="B31" s="2">
        <v>2922031</v>
      </c>
      <c r="C31" s="2" t="s">
        <v>177</v>
      </c>
      <c r="D31" s="3" t="s">
        <v>178</v>
      </c>
      <c r="E31" s="3" t="s">
        <v>2</v>
      </c>
      <c r="F31" s="4" t="s">
        <v>114</v>
      </c>
      <c r="G31" s="1">
        <v>76</v>
      </c>
      <c r="H31" s="1">
        <v>56</v>
      </c>
      <c r="I31" s="20">
        <f t="shared" si="0"/>
        <v>62</v>
      </c>
      <c r="J31" s="20">
        <v>85.8</v>
      </c>
      <c r="K31" s="20">
        <f t="shared" si="1"/>
        <v>73.9</v>
      </c>
      <c r="L31" s="1"/>
    </row>
    <row r="32" spans="1:12" ht="15">
      <c r="A32" s="1">
        <v>30</v>
      </c>
      <c r="B32" s="2">
        <v>2922031</v>
      </c>
      <c r="C32" s="2" t="s">
        <v>205</v>
      </c>
      <c r="D32" s="3" t="s">
        <v>206</v>
      </c>
      <c r="E32" s="3" t="s">
        <v>2</v>
      </c>
      <c r="F32" s="4" t="s">
        <v>114</v>
      </c>
      <c r="G32" s="1">
        <v>86</v>
      </c>
      <c r="H32" s="1">
        <v>48.5</v>
      </c>
      <c r="I32" s="20">
        <f t="shared" si="0"/>
        <v>59.75</v>
      </c>
      <c r="J32" s="20">
        <v>88</v>
      </c>
      <c r="K32" s="20">
        <f t="shared" si="1"/>
        <v>73.875</v>
      </c>
      <c r="L32" s="1"/>
    </row>
    <row r="33" spans="1:12" ht="15">
      <c r="A33" s="1">
        <v>31</v>
      </c>
      <c r="B33" s="2">
        <v>2922033</v>
      </c>
      <c r="C33" s="2" t="s">
        <v>173</v>
      </c>
      <c r="D33" s="3" t="s">
        <v>174</v>
      </c>
      <c r="E33" s="3" t="s">
        <v>2</v>
      </c>
      <c r="F33" s="4" t="s">
        <v>114</v>
      </c>
      <c r="G33" s="1">
        <v>80</v>
      </c>
      <c r="H33" s="1">
        <v>54.5</v>
      </c>
      <c r="I33" s="20">
        <f t="shared" si="0"/>
        <v>62.15</v>
      </c>
      <c r="J33" s="20">
        <v>85.4</v>
      </c>
      <c r="K33" s="20">
        <f t="shared" si="1"/>
        <v>73.775</v>
      </c>
      <c r="L33" s="1"/>
    </row>
    <row r="34" spans="1:12" ht="15">
      <c r="A34" s="1">
        <v>32</v>
      </c>
      <c r="B34" s="2">
        <v>2922033</v>
      </c>
      <c r="C34" s="2" t="s">
        <v>159</v>
      </c>
      <c r="D34" s="3" t="s">
        <v>160</v>
      </c>
      <c r="E34" s="3" t="s">
        <v>2</v>
      </c>
      <c r="F34" s="4" t="s">
        <v>114</v>
      </c>
      <c r="G34" s="1">
        <v>76</v>
      </c>
      <c r="H34" s="1">
        <v>58.5</v>
      </c>
      <c r="I34" s="20">
        <f t="shared" si="0"/>
        <v>63.75</v>
      </c>
      <c r="J34" s="20">
        <v>83.7</v>
      </c>
      <c r="K34" s="20">
        <f t="shared" si="1"/>
        <v>73.725</v>
      </c>
      <c r="L34" s="1"/>
    </row>
    <row r="35" spans="1:12" ht="15">
      <c r="A35" s="1">
        <v>33</v>
      </c>
      <c r="B35" s="2">
        <v>2922029</v>
      </c>
      <c r="C35" s="2" t="s">
        <v>133</v>
      </c>
      <c r="D35" s="3" t="s">
        <v>134</v>
      </c>
      <c r="E35" s="3" t="s">
        <v>2</v>
      </c>
      <c r="F35" s="4" t="s">
        <v>114</v>
      </c>
      <c r="G35" s="1">
        <v>78</v>
      </c>
      <c r="H35" s="1">
        <v>62</v>
      </c>
      <c r="I35" s="20">
        <f aca="true" t="shared" si="2" ref="I35:I56">H35*0.7+G35*0.3</f>
        <v>66.8</v>
      </c>
      <c r="J35" s="20">
        <v>80.4</v>
      </c>
      <c r="K35" s="20">
        <f aca="true" t="shared" si="3" ref="K35:K56">I35*0.5+J35*0.5</f>
        <v>73.6</v>
      </c>
      <c r="L35" s="1"/>
    </row>
    <row r="36" spans="1:12" ht="15">
      <c r="A36" s="1">
        <v>34</v>
      </c>
      <c r="B36" s="2">
        <v>2922033</v>
      </c>
      <c r="C36" s="2" t="s">
        <v>187</v>
      </c>
      <c r="D36" s="3" t="s">
        <v>188</v>
      </c>
      <c r="E36" s="3" t="s">
        <v>2</v>
      </c>
      <c r="F36" s="4" t="s">
        <v>114</v>
      </c>
      <c r="G36" s="1">
        <v>84</v>
      </c>
      <c r="H36" s="1">
        <v>51</v>
      </c>
      <c r="I36" s="20">
        <f t="shared" si="2"/>
        <v>60.89999999999999</v>
      </c>
      <c r="J36" s="20">
        <v>86</v>
      </c>
      <c r="K36" s="20">
        <f t="shared" si="3"/>
        <v>73.44999999999999</v>
      </c>
      <c r="L36" s="1"/>
    </row>
    <row r="37" spans="1:12" ht="15">
      <c r="A37" s="1">
        <v>35</v>
      </c>
      <c r="B37" s="2">
        <v>2922031</v>
      </c>
      <c r="C37" s="2" t="s">
        <v>165</v>
      </c>
      <c r="D37" s="3" t="s">
        <v>166</v>
      </c>
      <c r="E37" s="3" t="s">
        <v>2</v>
      </c>
      <c r="F37" s="4" t="s">
        <v>114</v>
      </c>
      <c r="G37" s="1">
        <v>72</v>
      </c>
      <c r="H37" s="1">
        <v>58.5</v>
      </c>
      <c r="I37" s="20">
        <f t="shared" si="2"/>
        <v>62.55</v>
      </c>
      <c r="J37" s="20">
        <v>84.2</v>
      </c>
      <c r="K37" s="20">
        <f t="shared" si="3"/>
        <v>73.375</v>
      </c>
      <c r="L37" s="1"/>
    </row>
    <row r="38" spans="1:12" ht="15">
      <c r="A38" s="1">
        <v>36</v>
      </c>
      <c r="B38" s="2">
        <v>2922031</v>
      </c>
      <c r="C38" s="2" t="s">
        <v>155</v>
      </c>
      <c r="D38" s="3" t="s">
        <v>156</v>
      </c>
      <c r="E38" s="3" t="s">
        <v>2</v>
      </c>
      <c r="F38" s="4" t="s">
        <v>114</v>
      </c>
      <c r="G38" s="1">
        <v>88</v>
      </c>
      <c r="H38" s="1">
        <v>54</v>
      </c>
      <c r="I38" s="20">
        <f t="shared" si="2"/>
        <v>64.19999999999999</v>
      </c>
      <c r="J38" s="20">
        <v>82.1</v>
      </c>
      <c r="K38" s="20">
        <f t="shared" si="3"/>
        <v>73.14999999999999</v>
      </c>
      <c r="L38" s="1"/>
    </row>
    <row r="39" spans="1:12" ht="15">
      <c r="A39" s="1">
        <v>37</v>
      </c>
      <c r="B39" s="2">
        <v>2922031</v>
      </c>
      <c r="C39" s="2" t="s">
        <v>213</v>
      </c>
      <c r="D39" s="3" t="s">
        <v>214</v>
      </c>
      <c r="E39" s="3" t="s">
        <v>2</v>
      </c>
      <c r="F39" s="4" t="s">
        <v>114</v>
      </c>
      <c r="G39" s="1">
        <v>68</v>
      </c>
      <c r="H39" s="1">
        <v>55.5</v>
      </c>
      <c r="I39" s="20">
        <f t="shared" si="2"/>
        <v>59.24999999999999</v>
      </c>
      <c r="J39" s="20">
        <v>87</v>
      </c>
      <c r="K39" s="20">
        <f t="shared" si="3"/>
        <v>73.125</v>
      </c>
      <c r="L39" s="1"/>
    </row>
    <row r="40" spans="1:12" ht="15">
      <c r="A40" s="1">
        <v>38</v>
      </c>
      <c r="B40" s="2">
        <v>2922030</v>
      </c>
      <c r="C40" s="2" t="s">
        <v>209</v>
      </c>
      <c r="D40" s="3" t="s">
        <v>210</v>
      </c>
      <c r="E40" s="3" t="s">
        <v>2</v>
      </c>
      <c r="F40" s="4" t="s">
        <v>114</v>
      </c>
      <c r="G40" s="1">
        <v>86</v>
      </c>
      <c r="H40" s="1">
        <v>48</v>
      </c>
      <c r="I40" s="20">
        <f t="shared" si="2"/>
        <v>59.39999999999999</v>
      </c>
      <c r="J40" s="20">
        <v>86.4</v>
      </c>
      <c r="K40" s="20">
        <f t="shared" si="3"/>
        <v>72.9</v>
      </c>
      <c r="L40" s="1"/>
    </row>
    <row r="41" spans="1:12" ht="15">
      <c r="A41" s="1">
        <v>39</v>
      </c>
      <c r="B41" s="2">
        <v>2922027</v>
      </c>
      <c r="C41" s="2" t="s">
        <v>163</v>
      </c>
      <c r="D41" s="3" t="s">
        <v>164</v>
      </c>
      <c r="E41" s="3" t="s">
        <v>2</v>
      </c>
      <c r="F41" s="4" t="s">
        <v>114</v>
      </c>
      <c r="G41" s="1">
        <v>68</v>
      </c>
      <c r="H41" s="1">
        <v>61</v>
      </c>
      <c r="I41" s="20">
        <f t="shared" si="2"/>
        <v>63.099999999999994</v>
      </c>
      <c r="J41" s="20">
        <v>82.4</v>
      </c>
      <c r="K41" s="20">
        <f t="shared" si="3"/>
        <v>72.75</v>
      </c>
      <c r="L41" s="1"/>
    </row>
    <row r="42" spans="1:12" ht="15">
      <c r="A42" s="1">
        <v>40</v>
      </c>
      <c r="B42" s="2">
        <v>2922032</v>
      </c>
      <c r="C42" s="2" t="s">
        <v>219</v>
      </c>
      <c r="D42" s="3" t="s">
        <v>220</v>
      </c>
      <c r="E42" s="3" t="s">
        <v>2</v>
      </c>
      <c r="F42" s="4" t="s">
        <v>114</v>
      </c>
      <c r="G42" s="1">
        <v>72</v>
      </c>
      <c r="H42" s="1">
        <v>53</v>
      </c>
      <c r="I42" s="20">
        <f t="shared" si="2"/>
        <v>58.69999999999999</v>
      </c>
      <c r="J42" s="20">
        <v>86.4</v>
      </c>
      <c r="K42" s="20">
        <f t="shared" si="3"/>
        <v>72.55</v>
      </c>
      <c r="L42" s="1"/>
    </row>
    <row r="43" spans="1:12" ht="15">
      <c r="A43" s="1">
        <v>41</v>
      </c>
      <c r="B43" s="2">
        <v>2922028</v>
      </c>
      <c r="C43" s="2" t="s">
        <v>203</v>
      </c>
      <c r="D43" s="3" t="s">
        <v>204</v>
      </c>
      <c r="E43" s="3" t="s">
        <v>2</v>
      </c>
      <c r="F43" s="4" t="s">
        <v>114</v>
      </c>
      <c r="G43" s="1">
        <v>78</v>
      </c>
      <c r="H43" s="1">
        <v>52</v>
      </c>
      <c r="I43" s="20">
        <f t="shared" si="2"/>
        <v>59.8</v>
      </c>
      <c r="J43" s="20">
        <v>85</v>
      </c>
      <c r="K43" s="20">
        <f t="shared" si="3"/>
        <v>72.4</v>
      </c>
      <c r="L43" s="1"/>
    </row>
    <row r="44" spans="1:12" ht="15">
      <c r="A44" s="1">
        <v>42</v>
      </c>
      <c r="B44" s="2">
        <v>2922031</v>
      </c>
      <c r="C44" s="2" t="s">
        <v>189</v>
      </c>
      <c r="D44" s="3" t="s">
        <v>190</v>
      </c>
      <c r="E44" s="3" t="s">
        <v>2</v>
      </c>
      <c r="F44" s="4" t="s">
        <v>114</v>
      </c>
      <c r="G44" s="1">
        <v>78</v>
      </c>
      <c r="H44" s="1">
        <v>53.5</v>
      </c>
      <c r="I44" s="20">
        <f t="shared" si="2"/>
        <v>60.849999999999994</v>
      </c>
      <c r="J44" s="20">
        <v>83.9</v>
      </c>
      <c r="K44" s="20">
        <f t="shared" si="3"/>
        <v>72.375</v>
      </c>
      <c r="L44" s="1"/>
    </row>
    <row r="45" spans="1:12" ht="15">
      <c r="A45" s="1">
        <v>43</v>
      </c>
      <c r="B45" s="2">
        <v>2922029</v>
      </c>
      <c r="C45" s="2" t="s">
        <v>179</v>
      </c>
      <c r="D45" s="3" t="s">
        <v>180</v>
      </c>
      <c r="E45" s="3" t="s">
        <v>2</v>
      </c>
      <c r="F45" s="4" t="s">
        <v>114</v>
      </c>
      <c r="G45" s="1">
        <v>80</v>
      </c>
      <c r="H45" s="1">
        <v>54</v>
      </c>
      <c r="I45" s="20">
        <f t="shared" si="2"/>
        <v>61.8</v>
      </c>
      <c r="J45" s="20">
        <v>82</v>
      </c>
      <c r="K45" s="20">
        <f t="shared" si="3"/>
        <v>71.9</v>
      </c>
      <c r="L45" s="1"/>
    </row>
    <row r="46" spans="1:12" ht="15">
      <c r="A46" s="1">
        <v>44</v>
      </c>
      <c r="B46" s="2">
        <v>2922034</v>
      </c>
      <c r="C46" s="2" t="s">
        <v>207</v>
      </c>
      <c r="D46" s="3" t="s">
        <v>208</v>
      </c>
      <c r="E46" s="3" t="s">
        <v>2</v>
      </c>
      <c r="F46" s="4" t="s">
        <v>114</v>
      </c>
      <c r="G46" s="1">
        <v>80</v>
      </c>
      <c r="H46" s="1">
        <v>51</v>
      </c>
      <c r="I46" s="20">
        <f t="shared" si="2"/>
        <v>59.699999999999996</v>
      </c>
      <c r="J46" s="20">
        <v>84.1</v>
      </c>
      <c r="K46" s="20">
        <f t="shared" si="3"/>
        <v>71.89999999999999</v>
      </c>
      <c r="L46" s="1"/>
    </row>
    <row r="47" spans="1:12" ht="15">
      <c r="A47" s="1">
        <v>45</v>
      </c>
      <c r="B47" s="2">
        <v>2922027</v>
      </c>
      <c r="C47" s="2" t="s">
        <v>183</v>
      </c>
      <c r="D47" s="3" t="s">
        <v>184</v>
      </c>
      <c r="E47" s="3" t="s">
        <v>2</v>
      </c>
      <c r="F47" s="4" t="s">
        <v>114</v>
      </c>
      <c r="G47" s="1">
        <v>84</v>
      </c>
      <c r="H47" s="1">
        <v>51.5</v>
      </c>
      <c r="I47" s="20">
        <f t="shared" si="2"/>
        <v>61.25</v>
      </c>
      <c r="J47" s="20">
        <v>82</v>
      </c>
      <c r="K47" s="20">
        <f t="shared" si="3"/>
        <v>71.625</v>
      </c>
      <c r="L47" s="1"/>
    </row>
    <row r="48" spans="1:12" ht="15">
      <c r="A48" s="1">
        <v>46</v>
      </c>
      <c r="B48" s="2">
        <v>2922027</v>
      </c>
      <c r="C48" s="2" t="s">
        <v>217</v>
      </c>
      <c r="D48" s="3" t="s">
        <v>218</v>
      </c>
      <c r="E48" s="3" t="s">
        <v>2</v>
      </c>
      <c r="F48" s="4" t="s">
        <v>114</v>
      </c>
      <c r="G48" s="1">
        <v>86</v>
      </c>
      <c r="H48" s="1">
        <v>47</v>
      </c>
      <c r="I48" s="20">
        <f t="shared" si="2"/>
        <v>58.7</v>
      </c>
      <c r="J48" s="20">
        <v>84</v>
      </c>
      <c r="K48" s="20">
        <f t="shared" si="3"/>
        <v>71.35</v>
      </c>
      <c r="L48" s="1"/>
    </row>
    <row r="49" spans="1:12" ht="15">
      <c r="A49" s="1">
        <v>47</v>
      </c>
      <c r="B49" s="2">
        <v>2922034</v>
      </c>
      <c r="C49" s="2" t="s">
        <v>215</v>
      </c>
      <c r="D49" s="3" t="s">
        <v>216</v>
      </c>
      <c r="E49" s="3" t="s">
        <v>2</v>
      </c>
      <c r="F49" s="4" t="s">
        <v>114</v>
      </c>
      <c r="G49" s="1">
        <v>70</v>
      </c>
      <c r="H49" s="1">
        <v>54</v>
      </c>
      <c r="I49" s="20">
        <f t="shared" si="2"/>
        <v>58.8</v>
      </c>
      <c r="J49" s="20">
        <v>83.6</v>
      </c>
      <c r="K49" s="20">
        <f t="shared" si="3"/>
        <v>71.19999999999999</v>
      </c>
      <c r="L49" s="1"/>
    </row>
    <row r="50" spans="1:12" ht="15">
      <c r="A50" s="1">
        <v>48</v>
      </c>
      <c r="B50" s="2">
        <v>2922030</v>
      </c>
      <c r="C50" s="2" t="s">
        <v>193</v>
      </c>
      <c r="D50" s="3" t="s">
        <v>194</v>
      </c>
      <c r="E50" s="3" t="s">
        <v>2</v>
      </c>
      <c r="F50" s="4" t="s">
        <v>114</v>
      </c>
      <c r="G50" s="1">
        <v>82</v>
      </c>
      <c r="H50" s="1">
        <v>51.5</v>
      </c>
      <c r="I50" s="20">
        <f t="shared" si="2"/>
        <v>60.64999999999999</v>
      </c>
      <c r="J50" s="20">
        <v>81</v>
      </c>
      <c r="K50" s="20">
        <f t="shared" si="3"/>
        <v>70.82499999999999</v>
      </c>
      <c r="L50" s="1"/>
    </row>
    <row r="51" spans="1:12" ht="15">
      <c r="A51" s="1">
        <v>49</v>
      </c>
      <c r="B51" s="2">
        <v>2922030</v>
      </c>
      <c r="C51" s="2" t="s">
        <v>201</v>
      </c>
      <c r="D51" s="3" t="s">
        <v>202</v>
      </c>
      <c r="E51" s="3" t="s">
        <v>2</v>
      </c>
      <c r="F51" s="4" t="s">
        <v>114</v>
      </c>
      <c r="G51" s="1">
        <v>86</v>
      </c>
      <c r="H51" s="1">
        <v>49</v>
      </c>
      <c r="I51" s="20">
        <f t="shared" si="2"/>
        <v>60.099999999999994</v>
      </c>
      <c r="J51" s="20">
        <v>80.6</v>
      </c>
      <c r="K51" s="20">
        <f t="shared" si="3"/>
        <v>70.35</v>
      </c>
      <c r="L51" s="1"/>
    </row>
    <row r="52" spans="1:12" ht="15">
      <c r="A52" s="1">
        <v>50</v>
      </c>
      <c r="B52" s="2">
        <v>2922034</v>
      </c>
      <c r="C52" s="2" t="s">
        <v>211</v>
      </c>
      <c r="D52" s="3" t="s">
        <v>212</v>
      </c>
      <c r="E52" s="3" t="s">
        <v>2</v>
      </c>
      <c r="F52" s="4" t="s">
        <v>114</v>
      </c>
      <c r="G52" s="1">
        <v>86</v>
      </c>
      <c r="H52" s="1">
        <v>48</v>
      </c>
      <c r="I52" s="20">
        <f t="shared" si="2"/>
        <v>59.39999999999999</v>
      </c>
      <c r="J52" s="20">
        <v>80.4</v>
      </c>
      <c r="K52" s="20">
        <f t="shared" si="3"/>
        <v>69.9</v>
      </c>
      <c r="L52" s="1"/>
    </row>
    <row r="53" spans="1:12" ht="15">
      <c r="A53" s="1">
        <v>51</v>
      </c>
      <c r="B53" s="2">
        <v>2922035</v>
      </c>
      <c r="C53" s="2" t="s">
        <v>199</v>
      </c>
      <c r="D53" s="3" t="s">
        <v>200</v>
      </c>
      <c r="E53" s="3" t="s">
        <v>2</v>
      </c>
      <c r="F53" s="4" t="s">
        <v>114</v>
      </c>
      <c r="G53" s="1">
        <v>80</v>
      </c>
      <c r="H53" s="1">
        <v>52</v>
      </c>
      <c r="I53" s="20">
        <f t="shared" si="2"/>
        <v>60.4</v>
      </c>
      <c r="J53" s="20">
        <v>79.2</v>
      </c>
      <c r="K53" s="20">
        <f t="shared" si="3"/>
        <v>69.8</v>
      </c>
      <c r="L53" s="1"/>
    </row>
    <row r="54" spans="1:12" ht="15">
      <c r="A54" s="1">
        <v>52</v>
      </c>
      <c r="B54" s="2">
        <v>2922031</v>
      </c>
      <c r="C54" s="2" t="s">
        <v>181</v>
      </c>
      <c r="D54" s="3" t="s">
        <v>182</v>
      </c>
      <c r="E54" s="3" t="s">
        <v>2</v>
      </c>
      <c r="F54" s="4" t="s">
        <v>114</v>
      </c>
      <c r="G54" s="1">
        <v>64</v>
      </c>
      <c r="H54" s="1">
        <v>60.5</v>
      </c>
      <c r="I54" s="20">
        <f t="shared" si="2"/>
        <v>61.55</v>
      </c>
      <c r="J54" s="20">
        <v>74.6</v>
      </c>
      <c r="K54" s="20">
        <f t="shared" si="3"/>
        <v>68.07499999999999</v>
      </c>
      <c r="L54" s="1"/>
    </row>
    <row r="55" spans="1:12" ht="15">
      <c r="A55" s="1">
        <v>53</v>
      </c>
      <c r="B55" s="2">
        <v>2922027</v>
      </c>
      <c r="C55" s="2" t="s">
        <v>197</v>
      </c>
      <c r="D55" s="3" t="s">
        <v>198</v>
      </c>
      <c r="E55" s="3" t="s">
        <v>2</v>
      </c>
      <c r="F55" s="4" t="s">
        <v>114</v>
      </c>
      <c r="G55" s="1">
        <v>78</v>
      </c>
      <c r="H55" s="1">
        <v>53</v>
      </c>
      <c r="I55" s="20">
        <f t="shared" si="2"/>
        <v>60.49999999999999</v>
      </c>
      <c r="J55" s="20">
        <v>75.6</v>
      </c>
      <c r="K55" s="20">
        <f t="shared" si="3"/>
        <v>68.05</v>
      </c>
      <c r="L55" s="1"/>
    </row>
    <row r="56" spans="1:12" ht="15">
      <c r="A56" s="1">
        <v>54</v>
      </c>
      <c r="B56" s="2">
        <v>2922029</v>
      </c>
      <c r="C56" s="2" t="s">
        <v>195</v>
      </c>
      <c r="D56" s="3" t="s">
        <v>196</v>
      </c>
      <c r="E56" s="3" t="s">
        <v>2</v>
      </c>
      <c r="F56" s="4" t="s">
        <v>114</v>
      </c>
      <c r="G56" s="1">
        <v>70</v>
      </c>
      <c r="H56" s="1">
        <v>56.5</v>
      </c>
      <c r="I56" s="20">
        <f t="shared" si="2"/>
        <v>60.55</v>
      </c>
      <c r="J56" s="20">
        <v>65.4</v>
      </c>
      <c r="K56" s="20">
        <f t="shared" si="3"/>
        <v>62.975</v>
      </c>
      <c r="L56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F11" sqref="F11"/>
    </sheetView>
  </sheetViews>
  <sheetFormatPr defaultColWidth="9.00390625" defaultRowHeight="13.5"/>
  <cols>
    <col min="3" max="3" width="18.75390625" style="0" customWidth="1"/>
    <col min="6" max="6" width="10.25390625" style="0" customWidth="1"/>
    <col min="7" max="7" width="0.2421875" style="0" customWidth="1"/>
    <col min="8" max="8" width="0.12890625" style="0" customWidth="1"/>
    <col min="11" max="11" width="13.75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3.7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1113</v>
      </c>
      <c r="K2" s="12" t="s">
        <v>1110</v>
      </c>
      <c r="L2" s="10" t="s">
        <v>1107</v>
      </c>
    </row>
    <row r="3" spans="1:12" ht="29.25" customHeight="1">
      <c r="A3" s="1">
        <v>1</v>
      </c>
      <c r="B3" s="2">
        <v>2922116</v>
      </c>
      <c r="C3" s="2" t="s">
        <v>1093</v>
      </c>
      <c r="D3" s="3" t="s">
        <v>1094</v>
      </c>
      <c r="E3" s="3" t="s">
        <v>223</v>
      </c>
      <c r="F3" s="4" t="s">
        <v>1095</v>
      </c>
      <c r="G3" s="1">
        <v>76</v>
      </c>
      <c r="H3" s="1">
        <v>65</v>
      </c>
      <c r="I3" s="1">
        <f>H3*0.7+G3*0.3</f>
        <v>68.3</v>
      </c>
      <c r="J3" s="1">
        <v>84.4</v>
      </c>
      <c r="K3" s="1">
        <f>I3*0.5+J3*0.5</f>
        <v>76.35</v>
      </c>
      <c r="L3" s="13" t="s">
        <v>1112</v>
      </c>
    </row>
    <row r="4" spans="1:12" ht="29.25" customHeight="1">
      <c r="A4" s="1">
        <v>2</v>
      </c>
      <c r="B4" s="2">
        <v>2922116</v>
      </c>
      <c r="C4" s="2" t="s">
        <v>1096</v>
      </c>
      <c r="D4" s="3" t="s">
        <v>1097</v>
      </c>
      <c r="E4" s="3" t="s">
        <v>223</v>
      </c>
      <c r="F4" s="4" t="s">
        <v>1095</v>
      </c>
      <c r="G4" s="1">
        <v>80</v>
      </c>
      <c r="H4" s="1">
        <v>61</v>
      </c>
      <c r="I4" s="1">
        <f>H4*0.7+G4*0.3</f>
        <v>66.69999999999999</v>
      </c>
      <c r="J4" s="1">
        <v>82.8</v>
      </c>
      <c r="K4" s="1">
        <f>I4*0.5+J4*0.5</f>
        <v>74.75</v>
      </c>
      <c r="L4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8" sqref="N8"/>
    </sheetView>
  </sheetViews>
  <sheetFormatPr defaultColWidth="9.00390625" defaultRowHeight="13.5"/>
  <cols>
    <col min="3" max="3" width="17.875" style="0" customWidth="1"/>
    <col min="4" max="4" width="11.375" style="0" customWidth="1"/>
    <col min="7" max="8" width="9.00390625" style="0" hidden="1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5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0" t="s">
        <v>1118</v>
      </c>
      <c r="K2" s="10" t="s">
        <v>1119</v>
      </c>
      <c r="L2" s="10" t="s">
        <v>1107</v>
      </c>
    </row>
    <row r="3" spans="1:12" ht="15">
      <c r="A3" s="1">
        <v>1</v>
      </c>
      <c r="B3" s="2">
        <v>2922035</v>
      </c>
      <c r="C3" s="2" t="s">
        <v>221</v>
      </c>
      <c r="D3" s="3" t="s">
        <v>222</v>
      </c>
      <c r="E3" s="3" t="s">
        <v>223</v>
      </c>
      <c r="F3" s="4" t="s">
        <v>224</v>
      </c>
      <c r="G3" s="1">
        <v>80</v>
      </c>
      <c r="H3" s="1">
        <v>70</v>
      </c>
      <c r="I3" s="20">
        <f aca="true" t="shared" si="0" ref="I3:I20">H3*0.7+G3*0.3</f>
        <v>73</v>
      </c>
      <c r="J3" s="20">
        <v>85.6</v>
      </c>
      <c r="K3" s="20">
        <f aca="true" t="shared" si="1" ref="K3:K20">I3*0.5+J3*0.5</f>
        <v>79.3</v>
      </c>
      <c r="L3" s="13" t="s">
        <v>1121</v>
      </c>
    </row>
    <row r="4" spans="1:12" ht="15">
      <c r="A4" s="1">
        <v>2</v>
      </c>
      <c r="B4" s="2">
        <v>2922035</v>
      </c>
      <c r="C4" s="2" t="s">
        <v>225</v>
      </c>
      <c r="D4" s="3" t="s">
        <v>226</v>
      </c>
      <c r="E4" s="3" t="s">
        <v>223</v>
      </c>
      <c r="F4" s="4" t="s">
        <v>224</v>
      </c>
      <c r="G4" s="1">
        <v>86</v>
      </c>
      <c r="H4" s="1">
        <v>62</v>
      </c>
      <c r="I4" s="20">
        <f t="shared" si="0"/>
        <v>69.2</v>
      </c>
      <c r="J4" s="20">
        <v>86.8</v>
      </c>
      <c r="K4" s="20">
        <f t="shared" si="1"/>
        <v>78</v>
      </c>
      <c r="L4" s="13" t="s">
        <v>1121</v>
      </c>
    </row>
    <row r="5" spans="1:12" ht="15">
      <c r="A5" s="1">
        <v>3</v>
      </c>
      <c r="B5" s="2">
        <v>2922036</v>
      </c>
      <c r="C5" s="2" t="s">
        <v>231</v>
      </c>
      <c r="D5" s="3" t="s">
        <v>232</v>
      </c>
      <c r="E5" s="3" t="s">
        <v>223</v>
      </c>
      <c r="F5" s="4" t="s">
        <v>224</v>
      </c>
      <c r="G5" s="1">
        <v>76</v>
      </c>
      <c r="H5" s="1">
        <v>62.5</v>
      </c>
      <c r="I5" s="20">
        <f t="shared" si="0"/>
        <v>66.55</v>
      </c>
      <c r="J5" s="20">
        <v>85.4</v>
      </c>
      <c r="K5" s="20">
        <f t="shared" si="1"/>
        <v>75.975</v>
      </c>
      <c r="L5" s="13" t="s">
        <v>1121</v>
      </c>
    </row>
    <row r="6" spans="1:12" ht="15">
      <c r="A6" s="1">
        <v>4</v>
      </c>
      <c r="B6" s="2">
        <v>2922035</v>
      </c>
      <c r="C6" s="2" t="s">
        <v>233</v>
      </c>
      <c r="D6" s="3" t="s">
        <v>234</v>
      </c>
      <c r="E6" s="3" t="s">
        <v>223</v>
      </c>
      <c r="F6" s="4" t="s">
        <v>224</v>
      </c>
      <c r="G6" s="1">
        <v>82</v>
      </c>
      <c r="H6" s="1">
        <v>59</v>
      </c>
      <c r="I6" s="20">
        <f t="shared" si="0"/>
        <v>65.89999999999999</v>
      </c>
      <c r="J6" s="20">
        <v>84</v>
      </c>
      <c r="K6" s="20">
        <f t="shared" si="1"/>
        <v>74.94999999999999</v>
      </c>
      <c r="L6" s="13" t="s">
        <v>1121</v>
      </c>
    </row>
    <row r="7" spans="1:12" ht="15">
      <c r="A7" s="1">
        <v>5</v>
      </c>
      <c r="B7" s="2">
        <v>2922035</v>
      </c>
      <c r="C7" s="2" t="s">
        <v>237</v>
      </c>
      <c r="D7" s="3" t="s">
        <v>238</v>
      </c>
      <c r="E7" s="3" t="s">
        <v>223</v>
      </c>
      <c r="F7" s="4" t="s">
        <v>224</v>
      </c>
      <c r="G7" s="1">
        <v>90</v>
      </c>
      <c r="H7" s="1">
        <v>54</v>
      </c>
      <c r="I7" s="20">
        <f t="shared" si="0"/>
        <v>64.8</v>
      </c>
      <c r="J7" s="20">
        <v>83.8</v>
      </c>
      <c r="K7" s="20">
        <f t="shared" si="1"/>
        <v>74.3</v>
      </c>
      <c r="L7" s="13" t="s">
        <v>1121</v>
      </c>
    </row>
    <row r="8" spans="1:12" ht="15">
      <c r="A8" s="1">
        <v>6</v>
      </c>
      <c r="B8" s="2">
        <v>2922036</v>
      </c>
      <c r="C8" s="2" t="s">
        <v>229</v>
      </c>
      <c r="D8" s="3" t="s">
        <v>230</v>
      </c>
      <c r="E8" s="3" t="s">
        <v>223</v>
      </c>
      <c r="F8" s="4" t="s">
        <v>224</v>
      </c>
      <c r="G8" s="1">
        <v>74</v>
      </c>
      <c r="H8" s="1">
        <v>65</v>
      </c>
      <c r="I8" s="20">
        <f t="shared" si="0"/>
        <v>67.7</v>
      </c>
      <c r="J8" s="20">
        <v>80.6</v>
      </c>
      <c r="K8" s="20">
        <f t="shared" si="1"/>
        <v>74.15</v>
      </c>
      <c r="L8" s="13" t="s">
        <v>1121</v>
      </c>
    </row>
    <row r="9" spans="1:12" ht="15">
      <c r="A9" s="1">
        <v>7</v>
      </c>
      <c r="B9" s="2">
        <v>2922036</v>
      </c>
      <c r="C9" s="2" t="s">
        <v>247</v>
      </c>
      <c r="D9" s="3" t="s">
        <v>248</v>
      </c>
      <c r="E9" s="3" t="s">
        <v>223</v>
      </c>
      <c r="F9" s="4" t="s">
        <v>224</v>
      </c>
      <c r="G9" s="1">
        <v>76</v>
      </c>
      <c r="H9" s="1">
        <v>54.5</v>
      </c>
      <c r="I9" s="20">
        <f t="shared" si="0"/>
        <v>60.95</v>
      </c>
      <c r="J9" s="20">
        <v>85.2</v>
      </c>
      <c r="K9" s="20">
        <f t="shared" si="1"/>
        <v>73.075</v>
      </c>
      <c r="L9" s="13" t="s">
        <v>1121</v>
      </c>
    </row>
    <row r="10" spans="1:12" ht="15">
      <c r="A10" s="1">
        <v>8</v>
      </c>
      <c r="B10" s="2">
        <v>2922035</v>
      </c>
      <c r="C10" s="2" t="s">
        <v>235</v>
      </c>
      <c r="D10" s="3" t="s">
        <v>236</v>
      </c>
      <c r="E10" s="3" t="s">
        <v>223</v>
      </c>
      <c r="F10" s="4" t="s">
        <v>224</v>
      </c>
      <c r="G10" s="1">
        <v>88</v>
      </c>
      <c r="H10" s="1">
        <v>55</v>
      </c>
      <c r="I10" s="20">
        <f t="shared" si="0"/>
        <v>64.9</v>
      </c>
      <c r="J10" s="20">
        <v>80.8</v>
      </c>
      <c r="K10" s="20">
        <f t="shared" si="1"/>
        <v>72.85</v>
      </c>
      <c r="L10" s="13" t="s">
        <v>1121</v>
      </c>
    </row>
    <row r="11" spans="1:12" ht="15">
      <c r="A11" s="1">
        <v>9</v>
      </c>
      <c r="B11" s="2">
        <v>2922035</v>
      </c>
      <c r="C11" s="2" t="s">
        <v>241</v>
      </c>
      <c r="D11" s="3" t="s">
        <v>242</v>
      </c>
      <c r="E11" s="3" t="s">
        <v>223</v>
      </c>
      <c r="F11" s="4" t="s">
        <v>224</v>
      </c>
      <c r="G11" s="1">
        <v>82</v>
      </c>
      <c r="H11" s="1">
        <v>56</v>
      </c>
      <c r="I11" s="20">
        <f t="shared" si="0"/>
        <v>63.8</v>
      </c>
      <c r="J11" s="20">
        <v>81.6</v>
      </c>
      <c r="K11" s="20">
        <f t="shared" si="1"/>
        <v>72.69999999999999</v>
      </c>
      <c r="L11" s="13" t="s">
        <v>1121</v>
      </c>
    </row>
    <row r="12" spans="1:12" ht="15">
      <c r="A12" s="1">
        <v>10</v>
      </c>
      <c r="B12" s="2">
        <v>2922035</v>
      </c>
      <c r="C12" s="2" t="s">
        <v>249</v>
      </c>
      <c r="D12" s="3" t="s">
        <v>250</v>
      </c>
      <c r="E12" s="3" t="s">
        <v>223</v>
      </c>
      <c r="F12" s="4" t="s">
        <v>224</v>
      </c>
      <c r="G12" s="1">
        <v>84</v>
      </c>
      <c r="H12" s="1">
        <v>51</v>
      </c>
      <c r="I12" s="20">
        <f t="shared" si="0"/>
        <v>60.89999999999999</v>
      </c>
      <c r="J12" s="20">
        <v>83.8</v>
      </c>
      <c r="K12" s="20">
        <f t="shared" si="1"/>
        <v>72.35</v>
      </c>
      <c r="L12" s="1"/>
    </row>
    <row r="13" spans="1:12" ht="15">
      <c r="A13" s="1">
        <v>11</v>
      </c>
      <c r="B13" s="2">
        <v>2922035</v>
      </c>
      <c r="C13" s="2" t="s">
        <v>245</v>
      </c>
      <c r="D13" s="3" t="s">
        <v>246</v>
      </c>
      <c r="E13" s="3" t="s">
        <v>223</v>
      </c>
      <c r="F13" s="4" t="s">
        <v>224</v>
      </c>
      <c r="G13" s="1">
        <v>72</v>
      </c>
      <c r="H13" s="1">
        <v>58</v>
      </c>
      <c r="I13" s="20">
        <f t="shared" si="0"/>
        <v>62.19999999999999</v>
      </c>
      <c r="J13" s="20">
        <v>81.4</v>
      </c>
      <c r="K13" s="20">
        <f t="shared" si="1"/>
        <v>71.8</v>
      </c>
      <c r="L13" s="1"/>
    </row>
    <row r="14" spans="1:12" ht="15">
      <c r="A14" s="1">
        <v>12</v>
      </c>
      <c r="B14" s="2">
        <v>2922035</v>
      </c>
      <c r="C14" s="2" t="s">
        <v>239</v>
      </c>
      <c r="D14" s="3" t="s">
        <v>240</v>
      </c>
      <c r="E14" s="3" t="s">
        <v>223</v>
      </c>
      <c r="F14" s="4" t="s">
        <v>224</v>
      </c>
      <c r="G14" s="1">
        <v>80</v>
      </c>
      <c r="H14" s="1">
        <v>57</v>
      </c>
      <c r="I14" s="20">
        <f t="shared" si="0"/>
        <v>63.9</v>
      </c>
      <c r="J14" s="20">
        <v>79.6</v>
      </c>
      <c r="K14" s="20">
        <f t="shared" si="1"/>
        <v>71.75</v>
      </c>
      <c r="L14" s="1"/>
    </row>
    <row r="15" spans="1:12" ht="15">
      <c r="A15" s="1">
        <v>13</v>
      </c>
      <c r="B15" s="2">
        <v>2922036</v>
      </c>
      <c r="C15" s="2" t="s">
        <v>251</v>
      </c>
      <c r="D15" s="3" t="s">
        <v>252</v>
      </c>
      <c r="E15" s="3" t="s">
        <v>223</v>
      </c>
      <c r="F15" s="4" t="s">
        <v>224</v>
      </c>
      <c r="G15" s="1">
        <v>66</v>
      </c>
      <c r="H15" s="1">
        <v>56.5</v>
      </c>
      <c r="I15" s="20">
        <f t="shared" si="0"/>
        <v>59.349999999999994</v>
      </c>
      <c r="J15" s="20">
        <v>83.8</v>
      </c>
      <c r="K15" s="20">
        <f t="shared" si="1"/>
        <v>71.57499999999999</v>
      </c>
      <c r="L15" s="1"/>
    </row>
    <row r="16" spans="1:12" ht="15">
      <c r="A16" s="1">
        <v>14</v>
      </c>
      <c r="B16" s="2">
        <v>2922035</v>
      </c>
      <c r="C16" s="2" t="s">
        <v>257</v>
      </c>
      <c r="D16" s="3" t="s">
        <v>258</v>
      </c>
      <c r="E16" s="3" t="s">
        <v>223</v>
      </c>
      <c r="F16" s="4" t="s">
        <v>224</v>
      </c>
      <c r="G16" s="1">
        <v>62</v>
      </c>
      <c r="H16" s="1">
        <v>55</v>
      </c>
      <c r="I16" s="20">
        <f t="shared" si="0"/>
        <v>57.099999999999994</v>
      </c>
      <c r="J16" s="20">
        <v>84.8</v>
      </c>
      <c r="K16" s="20">
        <f t="shared" si="1"/>
        <v>70.94999999999999</v>
      </c>
      <c r="L16" s="1"/>
    </row>
    <row r="17" spans="1:12" ht="15">
      <c r="A17" s="1">
        <v>15</v>
      </c>
      <c r="B17" s="2">
        <v>2922035</v>
      </c>
      <c r="C17" s="2" t="s">
        <v>243</v>
      </c>
      <c r="D17" s="3" t="s">
        <v>244</v>
      </c>
      <c r="E17" s="3" t="s">
        <v>223</v>
      </c>
      <c r="F17" s="4" t="s">
        <v>224</v>
      </c>
      <c r="G17" s="1">
        <v>68</v>
      </c>
      <c r="H17" s="1">
        <v>61</v>
      </c>
      <c r="I17" s="20">
        <f t="shared" si="0"/>
        <v>63.099999999999994</v>
      </c>
      <c r="J17" s="20">
        <v>78.6</v>
      </c>
      <c r="K17" s="20">
        <f t="shared" si="1"/>
        <v>70.85</v>
      </c>
      <c r="L17" s="1"/>
    </row>
    <row r="18" spans="1:12" ht="15">
      <c r="A18" s="1">
        <v>16</v>
      </c>
      <c r="B18" s="2">
        <v>2922035</v>
      </c>
      <c r="C18" s="2" t="s">
        <v>255</v>
      </c>
      <c r="D18" s="3" t="s">
        <v>256</v>
      </c>
      <c r="E18" s="3" t="s">
        <v>223</v>
      </c>
      <c r="F18" s="4" t="s">
        <v>224</v>
      </c>
      <c r="G18" s="1">
        <v>60</v>
      </c>
      <c r="H18" s="1">
        <v>56</v>
      </c>
      <c r="I18" s="20">
        <f t="shared" si="0"/>
        <v>57.199999999999996</v>
      </c>
      <c r="J18" s="20">
        <v>82</v>
      </c>
      <c r="K18" s="20">
        <f t="shared" si="1"/>
        <v>69.6</v>
      </c>
      <c r="L18" s="1"/>
    </row>
    <row r="19" spans="1:12" ht="15">
      <c r="A19" s="1">
        <v>17</v>
      </c>
      <c r="B19" s="2">
        <v>2922036</v>
      </c>
      <c r="C19" s="2" t="s">
        <v>253</v>
      </c>
      <c r="D19" s="3" t="s">
        <v>254</v>
      </c>
      <c r="E19" s="3" t="s">
        <v>223</v>
      </c>
      <c r="F19" s="4" t="s">
        <v>224</v>
      </c>
      <c r="G19" s="1">
        <v>70</v>
      </c>
      <c r="H19" s="1">
        <v>54</v>
      </c>
      <c r="I19" s="20">
        <f t="shared" si="0"/>
        <v>58.8</v>
      </c>
      <c r="J19" s="20">
        <v>80.2</v>
      </c>
      <c r="K19" s="20">
        <f t="shared" si="1"/>
        <v>69.5</v>
      </c>
      <c r="L19" s="1"/>
    </row>
    <row r="20" spans="1:12" ht="15">
      <c r="A20" s="1">
        <v>18</v>
      </c>
      <c r="B20" s="2">
        <v>2922035</v>
      </c>
      <c r="C20" s="2" t="s">
        <v>227</v>
      </c>
      <c r="D20" s="3" t="s">
        <v>228</v>
      </c>
      <c r="E20" s="3" t="s">
        <v>223</v>
      </c>
      <c r="F20" s="4" t="s">
        <v>224</v>
      </c>
      <c r="G20" s="1">
        <v>78</v>
      </c>
      <c r="H20" s="1">
        <v>65</v>
      </c>
      <c r="I20" s="20">
        <f t="shared" si="0"/>
        <v>68.9</v>
      </c>
      <c r="J20" s="20">
        <v>0</v>
      </c>
      <c r="K20" s="20">
        <f t="shared" si="1"/>
        <v>34.45</v>
      </c>
      <c r="L20" s="13" t="s">
        <v>1120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N5" sqref="N5"/>
    </sheetView>
  </sheetViews>
  <sheetFormatPr defaultColWidth="9.00390625" defaultRowHeight="13.5"/>
  <cols>
    <col min="3" max="3" width="19.125" style="0" customWidth="1"/>
    <col min="7" max="7" width="0.2421875" style="0" hidden="1" customWidth="1"/>
    <col min="8" max="8" width="0.12890625" style="0" hidden="1" customWidth="1"/>
    <col min="11" max="11" width="12.87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6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">
        <v>1</v>
      </c>
      <c r="B3" s="2">
        <v>2922051</v>
      </c>
      <c r="C3" s="2" t="s">
        <v>259</v>
      </c>
      <c r="D3" s="3" t="s">
        <v>260</v>
      </c>
      <c r="E3" s="3" t="s">
        <v>2</v>
      </c>
      <c r="F3" s="4" t="s">
        <v>261</v>
      </c>
      <c r="G3" s="1">
        <v>96</v>
      </c>
      <c r="H3" s="1">
        <v>88</v>
      </c>
      <c r="I3" s="20">
        <f aca="true" t="shared" si="0" ref="I3:I34">H3*0.7+G3*0.3</f>
        <v>90.39999999999999</v>
      </c>
      <c r="J3" s="20">
        <v>85.6</v>
      </c>
      <c r="K3" s="20">
        <f aca="true" t="shared" si="1" ref="K3:K34">I3*0.5+J3*0.5</f>
        <v>88</v>
      </c>
      <c r="L3" s="13" t="s">
        <v>1131</v>
      </c>
    </row>
    <row r="4" spans="1:12" ht="15">
      <c r="A4" s="1">
        <v>2</v>
      </c>
      <c r="B4" s="2">
        <v>2922050</v>
      </c>
      <c r="C4" s="2" t="s">
        <v>262</v>
      </c>
      <c r="D4" s="3" t="s">
        <v>263</v>
      </c>
      <c r="E4" s="3" t="s">
        <v>2</v>
      </c>
      <c r="F4" s="4" t="s">
        <v>261</v>
      </c>
      <c r="G4" s="1">
        <v>82</v>
      </c>
      <c r="H4" s="1">
        <v>83</v>
      </c>
      <c r="I4" s="20">
        <f t="shared" si="0"/>
        <v>82.69999999999999</v>
      </c>
      <c r="J4" s="20">
        <v>86.6</v>
      </c>
      <c r="K4" s="20">
        <f t="shared" si="1"/>
        <v>84.64999999999999</v>
      </c>
      <c r="L4" s="13" t="s">
        <v>1131</v>
      </c>
    </row>
    <row r="5" spans="1:12" ht="15">
      <c r="A5" s="1">
        <v>3</v>
      </c>
      <c r="B5" s="2">
        <v>2922050</v>
      </c>
      <c r="C5" s="2" t="s">
        <v>264</v>
      </c>
      <c r="D5" s="3" t="s">
        <v>265</v>
      </c>
      <c r="E5" s="3" t="s">
        <v>2</v>
      </c>
      <c r="F5" s="4" t="s">
        <v>261</v>
      </c>
      <c r="G5" s="1">
        <v>92</v>
      </c>
      <c r="H5" s="1">
        <v>75</v>
      </c>
      <c r="I5" s="20">
        <f t="shared" si="0"/>
        <v>80.1</v>
      </c>
      <c r="J5" s="20">
        <v>85.6</v>
      </c>
      <c r="K5" s="20">
        <f t="shared" si="1"/>
        <v>82.85</v>
      </c>
      <c r="L5" s="13" t="s">
        <v>1131</v>
      </c>
    </row>
    <row r="6" spans="1:12" ht="15">
      <c r="A6" s="1">
        <v>4</v>
      </c>
      <c r="B6" s="2">
        <v>2922046</v>
      </c>
      <c r="C6" s="2" t="s">
        <v>268</v>
      </c>
      <c r="D6" s="3" t="s">
        <v>269</v>
      </c>
      <c r="E6" s="3" t="s">
        <v>2</v>
      </c>
      <c r="F6" s="4" t="s">
        <v>261</v>
      </c>
      <c r="G6" s="1">
        <v>74</v>
      </c>
      <c r="H6" s="1">
        <v>77</v>
      </c>
      <c r="I6" s="20">
        <f t="shared" si="0"/>
        <v>76.1</v>
      </c>
      <c r="J6" s="20">
        <v>87.2</v>
      </c>
      <c r="K6" s="20">
        <f t="shared" si="1"/>
        <v>81.65</v>
      </c>
      <c r="L6" s="13" t="s">
        <v>1131</v>
      </c>
    </row>
    <row r="7" spans="1:12" ht="15">
      <c r="A7" s="1">
        <v>5</v>
      </c>
      <c r="B7" s="2">
        <v>2922049</v>
      </c>
      <c r="C7" s="2" t="s">
        <v>266</v>
      </c>
      <c r="D7" s="3" t="s">
        <v>267</v>
      </c>
      <c r="E7" s="3" t="s">
        <v>2</v>
      </c>
      <c r="F7" s="4" t="s">
        <v>261</v>
      </c>
      <c r="G7" s="1">
        <v>76</v>
      </c>
      <c r="H7" s="1">
        <v>78</v>
      </c>
      <c r="I7" s="20">
        <f t="shared" si="0"/>
        <v>77.39999999999999</v>
      </c>
      <c r="J7" s="20">
        <v>84.8</v>
      </c>
      <c r="K7" s="20">
        <f t="shared" si="1"/>
        <v>81.1</v>
      </c>
      <c r="L7" s="13" t="s">
        <v>1131</v>
      </c>
    </row>
    <row r="8" spans="1:12" ht="15">
      <c r="A8" s="1">
        <v>6</v>
      </c>
      <c r="B8" s="2">
        <v>2922048</v>
      </c>
      <c r="C8" s="2" t="s">
        <v>270</v>
      </c>
      <c r="D8" s="3" t="s">
        <v>271</v>
      </c>
      <c r="E8" s="3" t="s">
        <v>2</v>
      </c>
      <c r="F8" s="4" t="s">
        <v>261</v>
      </c>
      <c r="G8" s="1">
        <v>82</v>
      </c>
      <c r="H8" s="1">
        <v>71</v>
      </c>
      <c r="I8" s="20">
        <f t="shared" si="0"/>
        <v>74.3</v>
      </c>
      <c r="J8" s="20">
        <v>81</v>
      </c>
      <c r="K8" s="20">
        <f t="shared" si="1"/>
        <v>77.65</v>
      </c>
      <c r="L8" s="13" t="s">
        <v>1131</v>
      </c>
    </row>
    <row r="9" spans="1:12" ht="15">
      <c r="A9" s="1">
        <v>7</v>
      </c>
      <c r="B9" s="2">
        <v>2922050</v>
      </c>
      <c r="C9" s="2" t="s">
        <v>276</v>
      </c>
      <c r="D9" s="3" t="s">
        <v>277</v>
      </c>
      <c r="E9" s="3" t="s">
        <v>2</v>
      </c>
      <c r="F9" s="4" t="s">
        <v>261</v>
      </c>
      <c r="G9" s="1">
        <v>92</v>
      </c>
      <c r="H9" s="1">
        <v>60</v>
      </c>
      <c r="I9" s="20">
        <f t="shared" si="0"/>
        <v>69.6</v>
      </c>
      <c r="J9" s="20">
        <v>84.4</v>
      </c>
      <c r="K9" s="20">
        <f t="shared" si="1"/>
        <v>77</v>
      </c>
      <c r="L9" s="13" t="s">
        <v>1131</v>
      </c>
    </row>
    <row r="10" spans="1:12" ht="15">
      <c r="A10" s="1">
        <v>8</v>
      </c>
      <c r="B10" s="2">
        <v>2922050</v>
      </c>
      <c r="C10" s="2" t="s">
        <v>272</v>
      </c>
      <c r="D10" s="3" t="s">
        <v>273</v>
      </c>
      <c r="E10" s="3" t="s">
        <v>2</v>
      </c>
      <c r="F10" s="4" t="s">
        <v>261</v>
      </c>
      <c r="G10" s="1">
        <v>74</v>
      </c>
      <c r="H10" s="1">
        <v>70</v>
      </c>
      <c r="I10" s="20">
        <f t="shared" si="0"/>
        <v>71.2</v>
      </c>
      <c r="J10" s="20">
        <v>82.4</v>
      </c>
      <c r="K10" s="20">
        <f t="shared" si="1"/>
        <v>76.80000000000001</v>
      </c>
      <c r="L10" s="13" t="s">
        <v>1131</v>
      </c>
    </row>
    <row r="11" spans="1:12" ht="15">
      <c r="A11" s="1">
        <v>9</v>
      </c>
      <c r="B11" s="2">
        <v>2922050</v>
      </c>
      <c r="C11" s="2" t="s">
        <v>274</v>
      </c>
      <c r="D11" s="3" t="s">
        <v>275</v>
      </c>
      <c r="E11" s="3" t="s">
        <v>2</v>
      </c>
      <c r="F11" s="4" t="s">
        <v>261</v>
      </c>
      <c r="G11" s="1">
        <v>70</v>
      </c>
      <c r="H11" s="1">
        <v>71</v>
      </c>
      <c r="I11" s="20">
        <f t="shared" si="0"/>
        <v>70.69999999999999</v>
      </c>
      <c r="J11" s="20">
        <v>82.2</v>
      </c>
      <c r="K11" s="20">
        <f t="shared" si="1"/>
        <v>76.44999999999999</v>
      </c>
      <c r="L11" s="13" t="s">
        <v>1131</v>
      </c>
    </row>
    <row r="12" spans="1:12" ht="15">
      <c r="A12" s="1">
        <v>10</v>
      </c>
      <c r="B12" s="2">
        <v>2922050</v>
      </c>
      <c r="C12" s="2" t="s">
        <v>278</v>
      </c>
      <c r="D12" s="3" t="s">
        <v>279</v>
      </c>
      <c r="E12" s="3" t="s">
        <v>2</v>
      </c>
      <c r="F12" s="4" t="s">
        <v>261</v>
      </c>
      <c r="G12" s="1">
        <v>78</v>
      </c>
      <c r="H12" s="1">
        <v>62</v>
      </c>
      <c r="I12" s="20">
        <f t="shared" si="0"/>
        <v>66.8</v>
      </c>
      <c r="J12" s="20">
        <v>85</v>
      </c>
      <c r="K12" s="20">
        <f t="shared" si="1"/>
        <v>75.9</v>
      </c>
      <c r="L12" s="13" t="s">
        <v>1131</v>
      </c>
    </row>
    <row r="13" spans="1:12" ht="15">
      <c r="A13" s="1">
        <v>11</v>
      </c>
      <c r="B13" s="2">
        <v>2922046</v>
      </c>
      <c r="C13" s="2" t="s">
        <v>282</v>
      </c>
      <c r="D13" s="3" t="s">
        <v>283</v>
      </c>
      <c r="E13" s="3" t="s">
        <v>2</v>
      </c>
      <c r="F13" s="4" t="s">
        <v>261</v>
      </c>
      <c r="G13" s="1">
        <v>86</v>
      </c>
      <c r="H13" s="1">
        <v>57</v>
      </c>
      <c r="I13" s="20">
        <f t="shared" si="0"/>
        <v>65.7</v>
      </c>
      <c r="J13" s="20">
        <v>83.6</v>
      </c>
      <c r="K13" s="20">
        <f t="shared" si="1"/>
        <v>74.65</v>
      </c>
      <c r="L13" s="13" t="s">
        <v>1131</v>
      </c>
    </row>
    <row r="14" spans="1:12" ht="15">
      <c r="A14" s="1">
        <v>12</v>
      </c>
      <c r="B14" s="2">
        <v>2922048</v>
      </c>
      <c r="C14" s="2" t="s">
        <v>280</v>
      </c>
      <c r="D14" s="3" t="s">
        <v>281</v>
      </c>
      <c r="E14" s="3" t="s">
        <v>2</v>
      </c>
      <c r="F14" s="4" t="s">
        <v>261</v>
      </c>
      <c r="G14" s="1">
        <v>80</v>
      </c>
      <c r="H14" s="1">
        <v>60</v>
      </c>
      <c r="I14" s="20">
        <f t="shared" si="0"/>
        <v>66</v>
      </c>
      <c r="J14" s="20">
        <v>82.8</v>
      </c>
      <c r="K14" s="20">
        <f t="shared" si="1"/>
        <v>74.4</v>
      </c>
      <c r="L14" s="13" t="s">
        <v>1131</v>
      </c>
    </row>
    <row r="15" spans="1:12" ht="15">
      <c r="A15" s="1">
        <v>13</v>
      </c>
      <c r="B15" s="2">
        <v>2922049</v>
      </c>
      <c r="C15" s="2" t="s">
        <v>290</v>
      </c>
      <c r="D15" s="3" t="s">
        <v>291</v>
      </c>
      <c r="E15" s="3" t="s">
        <v>2</v>
      </c>
      <c r="F15" s="4" t="s">
        <v>261</v>
      </c>
      <c r="G15" s="1">
        <v>88</v>
      </c>
      <c r="H15" s="1">
        <v>50</v>
      </c>
      <c r="I15" s="20">
        <f t="shared" si="0"/>
        <v>61.4</v>
      </c>
      <c r="J15" s="20">
        <v>86.2</v>
      </c>
      <c r="K15" s="20">
        <f t="shared" si="1"/>
        <v>73.8</v>
      </c>
      <c r="L15" s="13" t="s">
        <v>1131</v>
      </c>
    </row>
    <row r="16" spans="1:12" ht="15">
      <c r="A16" s="1">
        <v>14</v>
      </c>
      <c r="B16" s="2">
        <v>2922050</v>
      </c>
      <c r="C16" s="2" t="s">
        <v>322</v>
      </c>
      <c r="D16" s="3" t="s">
        <v>182</v>
      </c>
      <c r="E16" s="3" t="s">
        <v>2</v>
      </c>
      <c r="F16" s="4" t="s">
        <v>261</v>
      </c>
      <c r="G16" s="1">
        <v>88</v>
      </c>
      <c r="H16" s="1">
        <v>42</v>
      </c>
      <c r="I16" s="20">
        <f t="shared" si="0"/>
        <v>55.8</v>
      </c>
      <c r="J16" s="20">
        <v>88.6</v>
      </c>
      <c r="K16" s="20">
        <f t="shared" si="1"/>
        <v>72.19999999999999</v>
      </c>
      <c r="L16" s="13" t="s">
        <v>1131</v>
      </c>
    </row>
    <row r="17" spans="1:12" ht="15">
      <c r="A17" s="1">
        <v>15</v>
      </c>
      <c r="B17" s="2">
        <v>2922047</v>
      </c>
      <c r="C17" s="2" t="s">
        <v>304</v>
      </c>
      <c r="D17" s="3" t="s">
        <v>305</v>
      </c>
      <c r="E17" s="3" t="s">
        <v>2</v>
      </c>
      <c r="F17" s="4" t="s">
        <v>261</v>
      </c>
      <c r="G17" s="1">
        <v>82</v>
      </c>
      <c r="H17" s="1">
        <v>50</v>
      </c>
      <c r="I17" s="20">
        <f t="shared" si="0"/>
        <v>59.599999999999994</v>
      </c>
      <c r="J17" s="20">
        <v>84.4</v>
      </c>
      <c r="K17" s="20">
        <f t="shared" si="1"/>
        <v>72</v>
      </c>
      <c r="L17" s="13" t="s">
        <v>1131</v>
      </c>
    </row>
    <row r="18" spans="1:12" ht="15">
      <c r="A18" s="1">
        <v>16</v>
      </c>
      <c r="B18" s="2">
        <v>2922046</v>
      </c>
      <c r="C18" s="2" t="s">
        <v>286</v>
      </c>
      <c r="D18" s="3" t="s">
        <v>287</v>
      </c>
      <c r="E18" s="3" t="s">
        <v>2</v>
      </c>
      <c r="F18" s="4" t="s">
        <v>261</v>
      </c>
      <c r="G18" s="1">
        <v>78</v>
      </c>
      <c r="H18" s="1">
        <v>56</v>
      </c>
      <c r="I18" s="20">
        <f t="shared" si="0"/>
        <v>62.599999999999994</v>
      </c>
      <c r="J18" s="20">
        <v>81</v>
      </c>
      <c r="K18" s="20">
        <f t="shared" si="1"/>
        <v>71.8</v>
      </c>
      <c r="L18" s="13" t="s">
        <v>1131</v>
      </c>
    </row>
    <row r="19" spans="1:12" ht="15">
      <c r="A19" s="1">
        <v>17</v>
      </c>
      <c r="B19" s="2">
        <v>2922049</v>
      </c>
      <c r="C19" s="2" t="s">
        <v>300</v>
      </c>
      <c r="D19" s="3" t="s">
        <v>301</v>
      </c>
      <c r="E19" s="3" t="s">
        <v>2</v>
      </c>
      <c r="F19" s="4" t="s">
        <v>261</v>
      </c>
      <c r="G19" s="1">
        <v>86</v>
      </c>
      <c r="H19" s="1">
        <v>49</v>
      </c>
      <c r="I19" s="20">
        <f t="shared" si="0"/>
        <v>60.099999999999994</v>
      </c>
      <c r="J19" s="20">
        <v>83.4</v>
      </c>
      <c r="K19" s="20">
        <f t="shared" si="1"/>
        <v>71.75</v>
      </c>
      <c r="L19" s="13" t="s">
        <v>1131</v>
      </c>
    </row>
    <row r="20" spans="1:12" ht="15">
      <c r="A20" s="1">
        <v>18</v>
      </c>
      <c r="B20" s="2">
        <v>2922051</v>
      </c>
      <c r="C20" s="2" t="s">
        <v>296</v>
      </c>
      <c r="D20" s="3" t="s">
        <v>297</v>
      </c>
      <c r="E20" s="3" t="s">
        <v>2</v>
      </c>
      <c r="F20" s="4" t="s">
        <v>261</v>
      </c>
      <c r="G20" s="1">
        <v>84</v>
      </c>
      <c r="H20" s="1">
        <v>50</v>
      </c>
      <c r="I20" s="20">
        <f t="shared" si="0"/>
        <v>60.2</v>
      </c>
      <c r="J20" s="20">
        <v>83.2</v>
      </c>
      <c r="K20" s="20">
        <f t="shared" si="1"/>
        <v>71.7</v>
      </c>
      <c r="L20" s="13" t="s">
        <v>1131</v>
      </c>
    </row>
    <row r="21" spans="1:12" ht="15">
      <c r="A21" s="1">
        <v>19</v>
      </c>
      <c r="B21" s="2">
        <v>2922047</v>
      </c>
      <c r="C21" s="2" t="s">
        <v>302</v>
      </c>
      <c r="D21" s="3" t="s">
        <v>303</v>
      </c>
      <c r="E21" s="3" t="s">
        <v>2</v>
      </c>
      <c r="F21" s="4" t="s">
        <v>261</v>
      </c>
      <c r="G21" s="1">
        <v>76</v>
      </c>
      <c r="H21" s="1">
        <v>53</v>
      </c>
      <c r="I21" s="20">
        <f t="shared" si="0"/>
        <v>59.89999999999999</v>
      </c>
      <c r="J21" s="20">
        <v>83</v>
      </c>
      <c r="K21" s="20">
        <f t="shared" si="1"/>
        <v>71.44999999999999</v>
      </c>
      <c r="L21" s="13" t="s">
        <v>1131</v>
      </c>
    </row>
    <row r="22" spans="1:12" ht="15">
      <c r="A22" s="1">
        <v>20</v>
      </c>
      <c r="B22" s="2">
        <v>2922047</v>
      </c>
      <c r="C22" s="2" t="s">
        <v>294</v>
      </c>
      <c r="D22" s="3" t="s">
        <v>295</v>
      </c>
      <c r="E22" s="3" t="s">
        <v>2</v>
      </c>
      <c r="F22" s="4" t="s">
        <v>261</v>
      </c>
      <c r="G22" s="1">
        <v>62</v>
      </c>
      <c r="H22" s="1">
        <v>60</v>
      </c>
      <c r="I22" s="20">
        <f t="shared" si="0"/>
        <v>60.599999999999994</v>
      </c>
      <c r="J22" s="20">
        <v>82.2</v>
      </c>
      <c r="K22" s="20">
        <f t="shared" si="1"/>
        <v>71.4</v>
      </c>
      <c r="L22" s="13" t="s">
        <v>1131</v>
      </c>
    </row>
    <row r="23" spans="1:12" ht="15">
      <c r="A23" s="1">
        <v>21</v>
      </c>
      <c r="B23" s="2">
        <v>2922046</v>
      </c>
      <c r="C23" s="2" t="s">
        <v>323</v>
      </c>
      <c r="D23" s="3" t="s">
        <v>324</v>
      </c>
      <c r="E23" s="3" t="s">
        <v>2</v>
      </c>
      <c r="F23" s="4" t="s">
        <v>261</v>
      </c>
      <c r="G23" s="1">
        <v>78</v>
      </c>
      <c r="H23" s="1">
        <v>46</v>
      </c>
      <c r="I23" s="20">
        <f t="shared" si="0"/>
        <v>55.599999999999994</v>
      </c>
      <c r="J23" s="20">
        <v>87.2</v>
      </c>
      <c r="K23" s="20">
        <f t="shared" si="1"/>
        <v>71.4</v>
      </c>
      <c r="L23" s="13" t="s">
        <v>1131</v>
      </c>
    </row>
    <row r="24" spans="1:12" ht="15">
      <c r="A24" s="1">
        <v>22</v>
      </c>
      <c r="B24" s="2">
        <v>2922050</v>
      </c>
      <c r="C24" s="2" t="s">
        <v>284</v>
      </c>
      <c r="D24" s="3" t="s">
        <v>285</v>
      </c>
      <c r="E24" s="3" t="s">
        <v>2</v>
      </c>
      <c r="F24" s="4" t="s">
        <v>261</v>
      </c>
      <c r="G24" s="1">
        <v>76</v>
      </c>
      <c r="H24" s="1">
        <v>57</v>
      </c>
      <c r="I24" s="20">
        <f t="shared" si="0"/>
        <v>62.7</v>
      </c>
      <c r="J24" s="20">
        <v>79.8</v>
      </c>
      <c r="K24" s="20">
        <f t="shared" si="1"/>
        <v>71.25</v>
      </c>
      <c r="L24" s="13" t="s">
        <v>1131</v>
      </c>
    </row>
    <row r="25" spans="1:12" ht="15">
      <c r="A25" s="1">
        <v>23</v>
      </c>
      <c r="B25" s="2">
        <v>2922047</v>
      </c>
      <c r="C25" s="2" t="s">
        <v>318</v>
      </c>
      <c r="D25" s="3" t="s">
        <v>319</v>
      </c>
      <c r="E25" s="3" t="s">
        <v>2</v>
      </c>
      <c r="F25" s="4" t="s">
        <v>261</v>
      </c>
      <c r="G25" s="1">
        <v>80</v>
      </c>
      <c r="H25" s="1">
        <v>47</v>
      </c>
      <c r="I25" s="20">
        <f t="shared" si="0"/>
        <v>56.9</v>
      </c>
      <c r="J25" s="20">
        <v>85.2</v>
      </c>
      <c r="K25" s="20">
        <f t="shared" si="1"/>
        <v>71.05</v>
      </c>
      <c r="L25" s="13" t="s">
        <v>1131</v>
      </c>
    </row>
    <row r="26" spans="1:12" ht="15">
      <c r="A26" s="1">
        <v>24</v>
      </c>
      <c r="B26" s="2">
        <v>2922047</v>
      </c>
      <c r="C26" s="2" t="s">
        <v>308</v>
      </c>
      <c r="D26" s="3" t="s">
        <v>309</v>
      </c>
      <c r="E26" s="3" t="s">
        <v>2</v>
      </c>
      <c r="F26" s="4" t="s">
        <v>261</v>
      </c>
      <c r="G26" s="1">
        <v>80</v>
      </c>
      <c r="H26" s="1">
        <v>50</v>
      </c>
      <c r="I26" s="20">
        <f t="shared" si="0"/>
        <v>59</v>
      </c>
      <c r="J26" s="20">
        <v>83</v>
      </c>
      <c r="K26" s="20">
        <f t="shared" si="1"/>
        <v>71</v>
      </c>
      <c r="L26" s="13" t="s">
        <v>1131</v>
      </c>
    </row>
    <row r="27" spans="1:12" ht="15">
      <c r="A27" s="1">
        <v>25</v>
      </c>
      <c r="B27" s="2">
        <v>2922051</v>
      </c>
      <c r="C27" s="2" t="s">
        <v>306</v>
      </c>
      <c r="D27" s="3" t="s">
        <v>307</v>
      </c>
      <c r="E27" s="3" t="s">
        <v>2</v>
      </c>
      <c r="F27" s="4" t="s">
        <v>261</v>
      </c>
      <c r="G27" s="1">
        <v>86</v>
      </c>
      <c r="H27" s="1">
        <v>48</v>
      </c>
      <c r="I27" s="20">
        <f t="shared" si="0"/>
        <v>59.39999999999999</v>
      </c>
      <c r="J27" s="20">
        <v>82.4</v>
      </c>
      <c r="K27" s="20">
        <f t="shared" si="1"/>
        <v>70.9</v>
      </c>
      <c r="L27" s="13" t="s">
        <v>1131</v>
      </c>
    </row>
    <row r="28" spans="1:12" ht="15">
      <c r="A28" s="1">
        <v>26</v>
      </c>
      <c r="B28" s="2">
        <v>2922047</v>
      </c>
      <c r="C28" s="2" t="s">
        <v>312</v>
      </c>
      <c r="D28" s="3" t="s">
        <v>313</v>
      </c>
      <c r="E28" s="3" t="s">
        <v>2</v>
      </c>
      <c r="F28" s="4" t="s">
        <v>261</v>
      </c>
      <c r="G28" s="1">
        <v>70</v>
      </c>
      <c r="H28" s="1">
        <v>52</v>
      </c>
      <c r="I28" s="20">
        <f t="shared" si="0"/>
        <v>57.4</v>
      </c>
      <c r="J28" s="20">
        <v>84</v>
      </c>
      <c r="K28" s="20">
        <f t="shared" si="1"/>
        <v>70.7</v>
      </c>
      <c r="L28" s="1"/>
    </row>
    <row r="29" spans="1:12" ht="15">
      <c r="A29" s="1">
        <v>27</v>
      </c>
      <c r="B29" s="2">
        <v>2922047</v>
      </c>
      <c r="C29" s="2" t="s">
        <v>292</v>
      </c>
      <c r="D29" s="3" t="s">
        <v>293</v>
      </c>
      <c r="E29" s="3" t="s">
        <v>2</v>
      </c>
      <c r="F29" s="4" t="s">
        <v>261</v>
      </c>
      <c r="G29" s="1">
        <v>92</v>
      </c>
      <c r="H29" s="1">
        <v>48</v>
      </c>
      <c r="I29" s="20">
        <f t="shared" si="0"/>
        <v>61.19999999999999</v>
      </c>
      <c r="J29" s="20">
        <v>79.2</v>
      </c>
      <c r="K29" s="20">
        <f t="shared" si="1"/>
        <v>70.19999999999999</v>
      </c>
      <c r="L29" s="1"/>
    </row>
    <row r="30" spans="1:12" ht="15">
      <c r="A30" s="1">
        <v>28</v>
      </c>
      <c r="B30" s="2">
        <v>2922047</v>
      </c>
      <c r="C30" s="2" t="s">
        <v>288</v>
      </c>
      <c r="D30" s="3" t="s">
        <v>289</v>
      </c>
      <c r="E30" s="3" t="s">
        <v>2</v>
      </c>
      <c r="F30" s="4" t="s">
        <v>261</v>
      </c>
      <c r="G30" s="1">
        <v>70</v>
      </c>
      <c r="H30" s="1">
        <v>58</v>
      </c>
      <c r="I30" s="20">
        <f t="shared" si="0"/>
        <v>61.599999999999994</v>
      </c>
      <c r="J30" s="20">
        <v>78.6</v>
      </c>
      <c r="K30" s="20">
        <f t="shared" si="1"/>
        <v>70.1</v>
      </c>
      <c r="L30" s="1"/>
    </row>
    <row r="31" spans="1:12" ht="15">
      <c r="A31" s="1">
        <v>29</v>
      </c>
      <c r="B31" s="2">
        <v>2922050</v>
      </c>
      <c r="C31" s="2" t="s">
        <v>310</v>
      </c>
      <c r="D31" s="3" t="s">
        <v>311</v>
      </c>
      <c r="E31" s="3" t="s">
        <v>2</v>
      </c>
      <c r="F31" s="4" t="s">
        <v>261</v>
      </c>
      <c r="G31" s="1">
        <v>74</v>
      </c>
      <c r="H31" s="1">
        <v>51</v>
      </c>
      <c r="I31" s="20">
        <f t="shared" si="0"/>
        <v>57.89999999999999</v>
      </c>
      <c r="J31" s="20">
        <v>81.4</v>
      </c>
      <c r="K31" s="20">
        <f t="shared" si="1"/>
        <v>69.65</v>
      </c>
      <c r="L31" s="1"/>
    </row>
    <row r="32" spans="1:12" ht="15">
      <c r="A32" s="1">
        <v>30</v>
      </c>
      <c r="B32" s="2">
        <v>2922047</v>
      </c>
      <c r="C32" s="2" t="s">
        <v>320</v>
      </c>
      <c r="D32" s="3" t="s">
        <v>321</v>
      </c>
      <c r="E32" s="3" t="s">
        <v>2</v>
      </c>
      <c r="F32" s="4" t="s">
        <v>261</v>
      </c>
      <c r="G32" s="1">
        <v>86</v>
      </c>
      <c r="H32" s="1">
        <v>43</v>
      </c>
      <c r="I32" s="20">
        <f t="shared" si="0"/>
        <v>55.9</v>
      </c>
      <c r="J32" s="20">
        <v>83.2</v>
      </c>
      <c r="K32" s="20">
        <f t="shared" si="1"/>
        <v>69.55</v>
      </c>
      <c r="L32" s="1"/>
    </row>
    <row r="33" spans="1:12" ht="15">
      <c r="A33" s="1">
        <v>31</v>
      </c>
      <c r="B33" s="2">
        <v>2922047</v>
      </c>
      <c r="C33" s="2" t="s">
        <v>316</v>
      </c>
      <c r="D33" s="3" t="s">
        <v>317</v>
      </c>
      <c r="E33" s="3" t="s">
        <v>2</v>
      </c>
      <c r="F33" s="4" t="s">
        <v>261</v>
      </c>
      <c r="G33" s="1">
        <v>58</v>
      </c>
      <c r="H33" s="1">
        <v>57</v>
      </c>
      <c r="I33" s="20">
        <f t="shared" si="0"/>
        <v>57.3</v>
      </c>
      <c r="J33" s="20">
        <v>81.6</v>
      </c>
      <c r="K33" s="20">
        <f t="shared" si="1"/>
        <v>69.44999999999999</v>
      </c>
      <c r="L33" s="1"/>
    </row>
    <row r="34" spans="1:12" ht="15">
      <c r="A34" s="1">
        <v>32</v>
      </c>
      <c r="B34" s="2">
        <v>2922047</v>
      </c>
      <c r="C34" s="2" t="s">
        <v>327</v>
      </c>
      <c r="D34" s="3" t="s">
        <v>328</v>
      </c>
      <c r="E34" s="3" t="s">
        <v>2</v>
      </c>
      <c r="F34" s="4" t="s">
        <v>261</v>
      </c>
      <c r="G34" s="1">
        <v>92</v>
      </c>
      <c r="H34" s="1">
        <v>39</v>
      </c>
      <c r="I34" s="20">
        <f t="shared" si="0"/>
        <v>54.89999999999999</v>
      </c>
      <c r="J34" s="20">
        <v>84</v>
      </c>
      <c r="K34" s="20">
        <f t="shared" si="1"/>
        <v>69.44999999999999</v>
      </c>
      <c r="L34" s="1"/>
    </row>
    <row r="35" spans="1:12" ht="15">
      <c r="A35" s="1">
        <v>33</v>
      </c>
      <c r="B35" s="2">
        <v>2922050</v>
      </c>
      <c r="C35" s="2" t="s">
        <v>298</v>
      </c>
      <c r="D35" s="3" t="s">
        <v>299</v>
      </c>
      <c r="E35" s="3" t="s">
        <v>2</v>
      </c>
      <c r="F35" s="4" t="s">
        <v>261</v>
      </c>
      <c r="G35" s="1">
        <v>72</v>
      </c>
      <c r="H35" s="1">
        <v>55</v>
      </c>
      <c r="I35" s="20">
        <f aca="true" t="shared" si="2" ref="I35:I53">H35*0.7+G35*0.3</f>
        <v>60.099999999999994</v>
      </c>
      <c r="J35" s="20">
        <v>78.6</v>
      </c>
      <c r="K35" s="20">
        <f aca="true" t="shared" si="3" ref="K35:K53">I35*0.5+J35*0.5</f>
        <v>69.35</v>
      </c>
      <c r="L35" s="1"/>
    </row>
    <row r="36" spans="1:12" ht="15">
      <c r="A36" s="1">
        <v>34</v>
      </c>
      <c r="B36" s="2">
        <v>2922051</v>
      </c>
      <c r="C36" s="2" t="s">
        <v>339</v>
      </c>
      <c r="D36" s="3" t="s">
        <v>340</v>
      </c>
      <c r="E36" s="3" t="s">
        <v>2</v>
      </c>
      <c r="F36" s="4" t="s">
        <v>261</v>
      </c>
      <c r="G36" s="1">
        <v>90</v>
      </c>
      <c r="H36" s="1">
        <v>38</v>
      </c>
      <c r="I36" s="20">
        <f t="shared" si="2"/>
        <v>53.599999999999994</v>
      </c>
      <c r="J36" s="20">
        <v>85</v>
      </c>
      <c r="K36" s="20">
        <f t="shared" si="3"/>
        <v>69.3</v>
      </c>
      <c r="L36" s="1"/>
    </row>
    <row r="37" spans="1:12" ht="15">
      <c r="A37" s="1">
        <v>35</v>
      </c>
      <c r="B37" s="2">
        <v>2922047</v>
      </c>
      <c r="C37" s="2" t="s">
        <v>329</v>
      </c>
      <c r="D37" s="3" t="s">
        <v>330</v>
      </c>
      <c r="E37" s="3" t="s">
        <v>2</v>
      </c>
      <c r="F37" s="4" t="s">
        <v>261</v>
      </c>
      <c r="G37" s="1">
        <v>70</v>
      </c>
      <c r="H37" s="1">
        <v>48</v>
      </c>
      <c r="I37" s="20">
        <f t="shared" si="2"/>
        <v>54.599999999999994</v>
      </c>
      <c r="J37" s="20">
        <v>83.6</v>
      </c>
      <c r="K37" s="20">
        <f t="shared" si="3"/>
        <v>69.1</v>
      </c>
      <c r="L37" s="1"/>
    </row>
    <row r="38" spans="1:12" ht="15">
      <c r="A38" s="1">
        <v>36</v>
      </c>
      <c r="B38" s="2">
        <v>2922051</v>
      </c>
      <c r="C38" s="2" t="s">
        <v>337</v>
      </c>
      <c r="D38" s="3" t="s">
        <v>338</v>
      </c>
      <c r="E38" s="3" t="s">
        <v>2</v>
      </c>
      <c r="F38" s="4" t="s">
        <v>261</v>
      </c>
      <c r="G38" s="1">
        <v>86</v>
      </c>
      <c r="H38" s="1">
        <v>40</v>
      </c>
      <c r="I38" s="20">
        <f t="shared" si="2"/>
        <v>53.8</v>
      </c>
      <c r="J38" s="20">
        <v>84.4</v>
      </c>
      <c r="K38" s="20">
        <f t="shared" si="3"/>
        <v>69.1</v>
      </c>
      <c r="L38" s="1"/>
    </row>
    <row r="39" spans="1:12" ht="15">
      <c r="A39" s="1">
        <v>37</v>
      </c>
      <c r="B39" s="2">
        <v>2922049</v>
      </c>
      <c r="C39" s="2" t="s">
        <v>347</v>
      </c>
      <c r="D39" s="3" t="s">
        <v>348</v>
      </c>
      <c r="E39" s="3" t="s">
        <v>2</v>
      </c>
      <c r="F39" s="4" t="s">
        <v>261</v>
      </c>
      <c r="G39" s="1">
        <v>82</v>
      </c>
      <c r="H39" s="1">
        <v>39</v>
      </c>
      <c r="I39" s="20">
        <f t="shared" si="2"/>
        <v>51.89999999999999</v>
      </c>
      <c r="J39" s="20">
        <v>85.6</v>
      </c>
      <c r="K39" s="20">
        <f t="shared" si="3"/>
        <v>68.75</v>
      </c>
      <c r="L39" s="1"/>
    </row>
    <row r="40" spans="1:12" ht="15">
      <c r="A40" s="1">
        <v>38</v>
      </c>
      <c r="B40" s="2">
        <v>2922049</v>
      </c>
      <c r="C40" s="2" t="s">
        <v>335</v>
      </c>
      <c r="D40" s="3" t="s">
        <v>336</v>
      </c>
      <c r="E40" s="3" t="s">
        <v>2</v>
      </c>
      <c r="F40" s="4" t="s">
        <v>261</v>
      </c>
      <c r="G40" s="1">
        <v>72</v>
      </c>
      <c r="H40" s="1">
        <v>46</v>
      </c>
      <c r="I40" s="20">
        <f t="shared" si="2"/>
        <v>53.8</v>
      </c>
      <c r="J40" s="20">
        <v>83.4</v>
      </c>
      <c r="K40" s="20">
        <f t="shared" si="3"/>
        <v>68.6</v>
      </c>
      <c r="L40" s="1"/>
    </row>
    <row r="41" spans="1:12" ht="15">
      <c r="A41" s="1">
        <v>39</v>
      </c>
      <c r="B41" s="2">
        <v>2922047</v>
      </c>
      <c r="C41" s="2" t="s">
        <v>343</v>
      </c>
      <c r="D41" s="3" t="s">
        <v>344</v>
      </c>
      <c r="E41" s="3" t="s">
        <v>2</v>
      </c>
      <c r="F41" s="4" t="s">
        <v>261</v>
      </c>
      <c r="G41" s="1">
        <v>84</v>
      </c>
      <c r="H41" s="1">
        <v>39</v>
      </c>
      <c r="I41" s="20">
        <f t="shared" si="2"/>
        <v>52.5</v>
      </c>
      <c r="J41" s="20">
        <v>83.8</v>
      </c>
      <c r="K41" s="20">
        <f t="shared" si="3"/>
        <v>68.15</v>
      </c>
      <c r="L41" s="1"/>
    </row>
    <row r="42" spans="1:12" ht="15">
      <c r="A42" s="1">
        <v>40</v>
      </c>
      <c r="B42" s="2">
        <v>2922048</v>
      </c>
      <c r="C42" s="2" t="s">
        <v>331</v>
      </c>
      <c r="D42" s="3" t="s">
        <v>332</v>
      </c>
      <c r="E42" s="3" t="s">
        <v>2</v>
      </c>
      <c r="F42" s="4" t="s">
        <v>261</v>
      </c>
      <c r="G42" s="1">
        <v>72</v>
      </c>
      <c r="H42" s="1">
        <v>47</v>
      </c>
      <c r="I42" s="20">
        <f t="shared" si="2"/>
        <v>54.5</v>
      </c>
      <c r="J42" s="20">
        <v>81.6</v>
      </c>
      <c r="K42" s="20">
        <f t="shared" si="3"/>
        <v>68.05</v>
      </c>
      <c r="L42" s="1"/>
    </row>
    <row r="43" spans="1:12" ht="15">
      <c r="A43" s="1">
        <v>41</v>
      </c>
      <c r="B43" s="2">
        <v>2922048</v>
      </c>
      <c r="C43" s="2" t="s">
        <v>333</v>
      </c>
      <c r="D43" s="3" t="s">
        <v>334</v>
      </c>
      <c r="E43" s="3" t="s">
        <v>2</v>
      </c>
      <c r="F43" s="4" t="s">
        <v>261</v>
      </c>
      <c r="G43" s="1">
        <v>58</v>
      </c>
      <c r="H43" s="1">
        <v>53</v>
      </c>
      <c r="I43" s="20">
        <f t="shared" si="2"/>
        <v>54.49999999999999</v>
      </c>
      <c r="J43" s="20">
        <v>81.4</v>
      </c>
      <c r="K43" s="20">
        <f t="shared" si="3"/>
        <v>67.95</v>
      </c>
      <c r="L43" s="1"/>
    </row>
    <row r="44" spans="1:12" ht="15">
      <c r="A44" s="1">
        <v>42</v>
      </c>
      <c r="B44" s="2">
        <v>2922048</v>
      </c>
      <c r="C44" s="2" t="s">
        <v>314</v>
      </c>
      <c r="D44" s="3" t="s">
        <v>315</v>
      </c>
      <c r="E44" s="3" t="s">
        <v>2</v>
      </c>
      <c r="F44" s="4" t="s">
        <v>261</v>
      </c>
      <c r="G44" s="1">
        <v>84</v>
      </c>
      <c r="H44" s="1">
        <v>46</v>
      </c>
      <c r="I44" s="20">
        <f t="shared" si="2"/>
        <v>57.39999999999999</v>
      </c>
      <c r="J44" s="20">
        <v>78.4</v>
      </c>
      <c r="K44" s="20">
        <f t="shared" si="3"/>
        <v>67.9</v>
      </c>
      <c r="L44" s="1"/>
    </row>
    <row r="45" spans="1:12" ht="15">
      <c r="A45" s="1">
        <v>43</v>
      </c>
      <c r="B45" s="2">
        <v>2922047</v>
      </c>
      <c r="C45" s="2" t="s">
        <v>341</v>
      </c>
      <c r="D45" s="3" t="s">
        <v>342</v>
      </c>
      <c r="E45" s="3" t="s">
        <v>2</v>
      </c>
      <c r="F45" s="4" t="s">
        <v>261</v>
      </c>
      <c r="G45" s="1">
        <v>80</v>
      </c>
      <c r="H45" s="1">
        <v>42</v>
      </c>
      <c r="I45" s="20">
        <f t="shared" si="2"/>
        <v>53.4</v>
      </c>
      <c r="J45" s="20">
        <v>81.8</v>
      </c>
      <c r="K45" s="20">
        <f t="shared" si="3"/>
        <v>67.6</v>
      </c>
      <c r="L45" s="1"/>
    </row>
    <row r="46" spans="1:12" ht="15">
      <c r="A46" s="1">
        <v>44</v>
      </c>
      <c r="B46" s="2">
        <v>2922047</v>
      </c>
      <c r="C46" s="2" t="s">
        <v>345</v>
      </c>
      <c r="D46" s="3" t="s">
        <v>346</v>
      </c>
      <c r="E46" s="3" t="s">
        <v>2</v>
      </c>
      <c r="F46" s="4" t="s">
        <v>261</v>
      </c>
      <c r="G46" s="1">
        <v>66</v>
      </c>
      <c r="H46" s="1">
        <v>46</v>
      </c>
      <c r="I46" s="20">
        <f t="shared" si="2"/>
        <v>52</v>
      </c>
      <c r="J46" s="20">
        <v>83.2</v>
      </c>
      <c r="K46" s="20">
        <f t="shared" si="3"/>
        <v>67.6</v>
      </c>
      <c r="L46" s="1"/>
    </row>
    <row r="47" spans="1:12" ht="15">
      <c r="A47" s="1">
        <v>45</v>
      </c>
      <c r="B47" s="2">
        <v>2922050</v>
      </c>
      <c r="C47" s="2" t="s">
        <v>349</v>
      </c>
      <c r="D47" s="3" t="s">
        <v>350</v>
      </c>
      <c r="E47" s="3" t="s">
        <v>2</v>
      </c>
      <c r="F47" s="4" t="s">
        <v>261</v>
      </c>
      <c r="G47" s="1">
        <v>78</v>
      </c>
      <c r="H47" s="1">
        <v>39</v>
      </c>
      <c r="I47" s="20">
        <f t="shared" si="2"/>
        <v>50.699999999999996</v>
      </c>
      <c r="J47" s="20">
        <v>83.8</v>
      </c>
      <c r="K47" s="20">
        <f t="shared" si="3"/>
        <v>67.25</v>
      </c>
      <c r="L47" s="1"/>
    </row>
    <row r="48" spans="1:12" ht="15">
      <c r="A48" s="1">
        <v>46</v>
      </c>
      <c r="B48" s="2">
        <v>2922050</v>
      </c>
      <c r="C48" s="2" t="s">
        <v>325</v>
      </c>
      <c r="D48" s="3" t="s">
        <v>326</v>
      </c>
      <c r="E48" s="3" t="s">
        <v>2</v>
      </c>
      <c r="F48" s="4" t="s">
        <v>261</v>
      </c>
      <c r="G48" s="1">
        <v>78</v>
      </c>
      <c r="H48" s="1">
        <v>45</v>
      </c>
      <c r="I48" s="20">
        <f t="shared" si="2"/>
        <v>54.89999999999999</v>
      </c>
      <c r="J48" s="20">
        <v>79.4</v>
      </c>
      <c r="K48" s="20">
        <f t="shared" si="3"/>
        <v>67.15</v>
      </c>
      <c r="L48" s="1"/>
    </row>
    <row r="49" spans="1:12" ht="15">
      <c r="A49" s="1">
        <v>47</v>
      </c>
      <c r="B49" s="2">
        <v>2922047</v>
      </c>
      <c r="C49" s="2" t="s">
        <v>357</v>
      </c>
      <c r="D49" s="3" t="s">
        <v>358</v>
      </c>
      <c r="E49" s="3" t="s">
        <v>2</v>
      </c>
      <c r="F49" s="4" t="s">
        <v>261</v>
      </c>
      <c r="G49" s="1">
        <v>78</v>
      </c>
      <c r="H49" s="1">
        <v>38</v>
      </c>
      <c r="I49" s="20">
        <f t="shared" si="2"/>
        <v>50</v>
      </c>
      <c r="J49" s="20">
        <v>83.2</v>
      </c>
      <c r="K49" s="20">
        <f t="shared" si="3"/>
        <v>66.6</v>
      </c>
      <c r="L49" s="1"/>
    </row>
    <row r="50" spans="1:12" ht="15">
      <c r="A50" s="1">
        <v>48</v>
      </c>
      <c r="B50" s="2">
        <v>2922047</v>
      </c>
      <c r="C50" s="2" t="s">
        <v>359</v>
      </c>
      <c r="D50" s="3" t="s">
        <v>360</v>
      </c>
      <c r="E50" s="3" t="s">
        <v>2</v>
      </c>
      <c r="F50" s="4" t="s">
        <v>261</v>
      </c>
      <c r="G50" s="1">
        <v>92</v>
      </c>
      <c r="H50" s="1">
        <v>32</v>
      </c>
      <c r="I50" s="20">
        <f t="shared" si="2"/>
        <v>50</v>
      </c>
      <c r="J50" s="20">
        <v>83</v>
      </c>
      <c r="K50" s="20">
        <f t="shared" si="3"/>
        <v>66.5</v>
      </c>
      <c r="L50" s="1"/>
    </row>
    <row r="51" spans="1:12" ht="15">
      <c r="A51" s="1">
        <v>49</v>
      </c>
      <c r="B51" s="2">
        <v>2922048</v>
      </c>
      <c r="C51" s="2" t="s">
        <v>355</v>
      </c>
      <c r="D51" s="3" t="s">
        <v>356</v>
      </c>
      <c r="E51" s="3" t="s">
        <v>2</v>
      </c>
      <c r="F51" s="4" t="s">
        <v>261</v>
      </c>
      <c r="G51" s="1">
        <v>88</v>
      </c>
      <c r="H51" s="1">
        <v>34</v>
      </c>
      <c r="I51" s="20">
        <f t="shared" si="2"/>
        <v>50.199999999999996</v>
      </c>
      <c r="J51" s="20">
        <v>80.8</v>
      </c>
      <c r="K51" s="20">
        <f t="shared" si="3"/>
        <v>65.5</v>
      </c>
      <c r="L51" s="1"/>
    </row>
    <row r="52" spans="1:12" ht="15">
      <c r="A52" s="1">
        <v>50</v>
      </c>
      <c r="B52" s="2">
        <v>2922049</v>
      </c>
      <c r="C52" s="2" t="s">
        <v>351</v>
      </c>
      <c r="D52" s="3" t="s">
        <v>352</v>
      </c>
      <c r="E52" s="3" t="s">
        <v>2</v>
      </c>
      <c r="F52" s="4" t="s">
        <v>261</v>
      </c>
      <c r="G52" s="1">
        <v>94</v>
      </c>
      <c r="H52" s="1">
        <v>32</v>
      </c>
      <c r="I52" s="20">
        <f t="shared" si="2"/>
        <v>50.599999999999994</v>
      </c>
      <c r="J52" s="20">
        <v>79.6</v>
      </c>
      <c r="K52" s="20">
        <f t="shared" si="3"/>
        <v>65.1</v>
      </c>
      <c r="L52" s="1"/>
    </row>
    <row r="53" spans="1:12" ht="15">
      <c r="A53" s="1">
        <v>51</v>
      </c>
      <c r="B53" s="2">
        <v>2922051</v>
      </c>
      <c r="C53" s="2" t="s">
        <v>353</v>
      </c>
      <c r="D53" s="3" t="s">
        <v>354</v>
      </c>
      <c r="E53" s="3" t="s">
        <v>2</v>
      </c>
      <c r="F53" s="4" t="s">
        <v>261</v>
      </c>
      <c r="G53" s="1">
        <v>68</v>
      </c>
      <c r="H53" s="1">
        <v>43</v>
      </c>
      <c r="I53" s="20">
        <f t="shared" si="2"/>
        <v>50.5</v>
      </c>
      <c r="J53" s="20">
        <v>77</v>
      </c>
      <c r="K53" s="20">
        <f t="shared" si="3"/>
        <v>63.75</v>
      </c>
      <c r="L53" s="1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N9" sqref="N9"/>
    </sheetView>
  </sheetViews>
  <sheetFormatPr defaultColWidth="9.00390625" defaultRowHeight="13.5"/>
  <cols>
    <col min="2" max="2" width="10.25390625" style="0" customWidth="1"/>
    <col min="3" max="3" width="20.25390625" style="0" customWidth="1"/>
    <col min="7" max="8" width="0.12890625" style="0" customWidth="1"/>
    <col min="11" max="11" width="8.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6.7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">
        <v>1</v>
      </c>
      <c r="B3" s="2">
        <v>2922055</v>
      </c>
      <c r="C3" s="2" t="s">
        <v>361</v>
      </c>
      <c r="D3" s="3" t="s">
        <v>362</v>
      </c>
      <c r="E3" s="3" t="s">
        <v>2</v>
      </c>
      <c r="F3" s="4" t="s">
        <v>363</v>
      </c>
      <c r="G3" s="1">
        <v>84</v>
      </c>
      <c r="H3" s="1">
        <v>85</v>
      </c>
      <c r="I3" s="20">
        <f aca="true" t="shared" si="0" ref="I3:I34">H3*0.7+G3*0.3</f>
        <v>84.69999999999999</v>
      </c>
      <c r="J3" s="20">
        <v>84.7</v>
      </c>
      <c r="K3" s="20">
        <f aca="true" t="shared" si="1" ref="K3:K34">I3*0.5+J3*0.5</f>
        <v>84.69999999999999</v>
      </c>
      <c r="L3" s="13" t="s">
        <v>1131</v>
      </c>
    </row>
    <row r="4" spans="1:12" ht="15">
      <c r="A4" s="1">
        <v>2</v>
      </c>
      <c r="B4" s="2">
        <v>2922053</v>
      </c>
      <c r="C4" s="2" t="s">
        <v>366</v>
      </c>
      <c r="D4" s="3" t="s">
        <v>367</v>
      </c>
      <c r="E4" s="3" t="s">
        <v>2</v>
      </c>
      <c r="F4" s="4" t="s">
        <v>363</v>
      </c>
      <c r="G4" s="1">
        <v>92</v>
      </c>
      <c r="H4" s="1">
        <v>78</v>
      </c>
      <c r="I4" s="20">
        <f t="shared" si="0"/>
        <v>82.19999999999999</v>
      </c>
      <c r="J4" s="20">
        <v>84.48</v>
      </c>
      <c r="K4" s="20">
        <f t="shared" si="1"/>
        <v>83.34</v>
      </c>
      <c r="L4" s="13" t="s">
        <v>1131</v>
      </c>
    </row>
    <row r="5" spans="1:12" ht="15">
      <c r="A5" s="1">
        <v>3</v>
      </c>
      <c r="B5" s="2">
        <v>2922051</v>
      </c>
      <c r="C5" s="2" t="s">
        <v>370</v>
      </c>
      <c r="D5" s="3" t="s">
        <v>371</v>
      </c>
      <c r="E5" s="3" t="s">
        <v>2</v>
      </c>
      <c r="F5" s="4" t="s">
        <v>363</v>
      </c>
      <c r="G5" s="1">
        <v>84</v>
      </c>
      <c r="H5" s="1">
        <v>76</v>
      </c>
      <c r="I5" s="20">
        <f t="shared" si="0"/>
        <v>78.39999999999999</v>
      </c>
      <c r="J5" s="20">
        <v>85.26</v>
      </c>
      <c r="K5" s="20">
        <f t="shared" si="1"/>
        <v>81.83</v>
      </c>
      <c r="L5" s="13" t="s">
        <v>1131</v>
      </c>
    </row>
    <row r="6" spans="1:12" ht="15">
      <c r="A6" s="1">
        <v>4</v>
      </c>
      <c r="B6" s="2">
        <v>2922053</v>
      </c>
      <c r="C6" s="2" t="s">
        <v>368</v>
      </c>
      <c r="D6" s="3" t="s">
        <v>369</v>
      </c>
      <c r="E6" s="3" t="s">
        <v>2</v>
      </c>
      <c r="F6" s="4" t="s">
        <v>363</v>
      </c>
      <c r="G6" s="1">
        <v>92</v>
      </c>
      <c r="H6" s="1">
        <v>75</v>
      </c>
      <c r="I6" s="20">
        <f t="shared" si="0"/>
        <v>80.1</v>
      </c>
      <c r="J6" s="20">
        <v>82.32</v>
      </c>
      <c r="K6" s="20">
        <f t="shared" si="1"/>
        <v>81.21</v>
      </c>
      <c r="L6" s="13" t="s">
        <v>1131</v>
      </c>
    </row>
    <row r="7" spans="1:12" ht="15">
      <c r="A7" s="1">
        <v>5</v>
      </c>
      <c r="B7" s="2">
        <v>2922052</v>
      </c>
      <c r="C7" s="2" t="s">
        <v>372</v>
      </c>
      <c r="D7" s="3" t="s">
        <v>373</v>
      </c>
      <c r="E7" s="3" t="s">
        <v>2</v>
      </c>
      <c r="F7" s="4" t="s">
        <v>363</v>
      </c>
      <c r="G7" s="1">
        <v>78</v>
      </c>
      <c r="H7" s="1">
        <v>75</v>
      </c>
      <c r="I7" s="20">
        <f t="shared" si="0"/>
        <v>75.9</v>
      </c>
      <c r="J7" s="20">
        <v>85.9</v>
      </c>
      <c r="K7" s="20">
        <f t="shared" si="1"/>
        <v>80.9</v>
      </c>
      <c r="L7" s="13" t="s">
        <v>1131</v>
      </c>
    </row>
    <row r="8" spans="1:12" ht="15">
      <c r="A8" s="1">
        <v>6</v>
      </c>
      <c r="B8" s="2">
        <v>2922055</v>
      </c>
      <c r="C8" s="2" t="s">
        <v>380</v>
      </c>
      <c r="D8" s="3" t="s">
        <v>381</v>
      </c>
      <c r="E8" s="3" t="s">
        <v>2</v>
      </c>
      <c r="F8" s="4" t="s">
        <v>363</v>
      </c>
      <c r="G8" s="1">
        <v>84</v>
      </c>
      <c r="H8" s="1">
        <v>70</v>
      </c>
      <c r="I8" s="20">
        <f t="shared" si="0"/>
        <v>74.2</v>
      </c>
      <c r="J8" s="20">
        <v>85.68</v>
      </c>
      <c r="K8" s="20">
        <f t="shared" si="1"/>
        <v>79.94</v>
      </c>
      <c r="L8" s="13" t="s">
        <v>1131</v>
      </c>
    </row>
    <row r="9" spans="1:12" ht="15">
      <c r="A9" s="1">
        <v>7</v>
      </c>
      <c r="B9" s="2">
        <v>2922053</v>
      </c>
      <c r="C9" s="2" t="s">
        <v>374</v>
      </c>
      <c r="D9" s="3" t="s">
        <v>375</v>
      </c>
      <c r="E9" s="3" t="s">
        <v>2</v>
      </c>
      <c r="F9" s="4" t="s">
        <v>363</v>
      </c>
      <c r="G9" s="1">
        <v>78</v>
      </c>
      <c r="H9" s="1">
        <v>74</v>
      </c>
      <c r="I9" s="20">
        <f t="shared" si="0"/>
        <v>75.19999999999999</v>
      </c>
      <c r="J9" s="20">
        <v>83.66</v>
      </c>
      <c r="K9" s="20">
        <f t="shared" si="1"/>
        <v>79.42999999999999</v>
      </c>
      <c r="L9" s="13" t="s">
        <v>1131</v>
      </c>
    </row>
    <row r="10" spans="1:12" ht="15">
      <c r="A10" s="1">
        <v>8</v>
      </c>
      <c r="B10" s="2">
        <v>2922053</v>
      </c>
      <c r="C10" s="2" t="s">
        <v>376</v>
      </c>
      <c r="D10" s="3" t="s">
        <v>377</v>
      </c>
      <c r="E10" s="3" t="s">
        <v>2</v>
      </c>
      <c r="F10" s="4" t="s">
        <v>363</v>
      </c>
      <c r="G10" s="1">
        <v>84</v>
      </c>
      <c r="H10" s="1">
        <v>71</v>
      </c>
      <c r="I10" s="20">
        <f t="shared" si="0"/>
        <v>74.89999999999999</v>
      </c>
      <c r="J10" s="20">
        <v>83.26</v>
      </c>
      <c r="K10" s="20">
        <f t="shared" si="1"/>
        <v>79.08</v>
      </c>
      <c r="L10" s="13" t="s">
        <v>1131</v>
      </c>
    </row>
    <row r="11" spans="1:12" ht="15">
      <c r="A11" s="1">
        <v>9</v>
      </c>
      <c r="B11" s="2">
        <v>2922054</v>
      </c>
      <c r="C11" s="2" t="s">
        <v>382</v>
      </c>
      <c r="D11" s="3" t="s">
        <v>383</v>
      </c>
      <c r="E11" s="3" t="s">
        <v>2</v>
      </c>
      <c r="F11" s="4" t="s">
        <v>363</v>
      </c>
      <c r="G11" s="1">
        <v>84</v>
      </c>
      <c r="H11" s="1">
        <v>66</v>
      </c>
      <c r="I11" s="20">
        <f t="shared" si="0"/>
        <v>71.39999999999999</v>
      </c>
      <c r="J11" s="20">
        <v>86.48</v>
      </c>
      <c r="K11" s="20">
        <f t="shared" si="1"/>
        <v>78.94</v>
      </c>
      <c r="L11" s="13" t="s">
        <v>1131</v>
      </c>
    </row>
    <row r="12" spans="1:12" ht="15">
      <c r="A12" s="1">
        <v>10</v>
      </c>
      <c r="B12" s="2">
        <v>2922056</v>
      </c>
      <c r="C12" s="2" t="s">
        <v>378</v>
      </c>
      <c r="D12" s="3" t="s">
        <v>379</v>
      </c>
      <c r="E12" s="3" t="s">
        <v>2</v>
      </c>
      <c r="F12" s="4" t="s">
        <v>363</v>
      </c>
      <c r="G12" s="1">
        <v>82</v>
      </c>
      <c r="H12" s="1">
        <v>71</v>
      </c>
      <c r="I12" s="20">
        <f t="shared" si="0"/>
        <v>74.3</v>
      </c>
      <c r="J12" s="20">
        <v>82.98</v>
      </c>
      <c r="K12" s="20">
        <f t="shared" si="1"/>
        <v>78.64</v>
      </c>
      <c r="L12" s="13" t="s">
        <v>1131</v>
      </c>
    </row>
    <row r="13" spans="1:12" ht="15">
      <c r="A13" s="1">
        <v>11</v>
      </c>
      <c r="B13" s="2">
        <v>2922053</v>
      </c>
      <c r="C13" s="2" t="s">
        <v>398</v>
      </c>
      <c r="D13" s="3" t="s">
        <v>399</v>
      </c>
      <c r="E13" s="3" t="s">
        <v>2</v>
      </c>
      <c r="F13" s="4" t="s">
        <v>363</v>
      </c>
      <c r="G13" s="1">
        <v>90</v>
      </c>
      <c r="H13" s="1">
        <v>59</v>
      </c>
      <c r="I13" s="20">
        <f t="shared" si="0"/>
        <v>68.3</v>
      </c>
      <c r="J13" s="20">
        <v>86.5</v>
      </c>
      <c r="K13" s="20">
        <f t="shared" si="1"/>
        <v>77.4</v>
      </c>
      <c r="L13" s="13" t="s">
        <v>1131</v>
      </c>
    </row>
    <row r="14" spans="1:12" ht="15">
      <c r="A14" s="1">
        <v>12</v>
      </c>
      <c r="B14" s="2">
        <v>2922053</v>
      </c>
      <c r="C14" s="2" t="s">
        <v>386</v>
      </c>
      <c r="D14" s="3" t="s">
        <v>387</v>
      </c>
      <c r="E14" s="3" t="s">
        <v>2</v>
      </c>
      <c r="F14" s="4" t="s">
        <v>363</v>
      </c>
      <c r="G14" s="1">
        <v>96</v>
      </c>
      <c r="H14" s="1">
        <v>60</v>
      </c>
      <c r="I14" s="20">
        <f t="shared" si="0"/>
        <v>70.8</v>
      </c>
      <c r="J14" s="20">
        <v>83.62</v>
      </c>
      <c r="K14" s="20">
        <f t="shared" si="1"/>
        <v>77.21000000000001</v>
      </c>
      <c r="L14" s="13" t="s">
        <v>1131</v>
      </c>
    </row>
    <row r="15" spans="1:12" ht="15">
      <c r="A15" s="1">
        <v>13</v>
      </c>
      <c r="B15" s="2">
        <v>2922052</v>
      </c>
      <c r="C15" s="2" t="s">
        <v>384</v>
      </c>
      <c r="D15" s="3" t="s">
        <v>385</v>
      </c>
      <c r="E15" s="3" t="s">
        <v>2</v>
      </c>
      <c r="F15" s="4" t="s">
        <v>363</v>
      </c>
      <c r="G15" s="1">
        <v>80</v>
      </c>
      <c r="H15" s="1">
        <v>67</v>
      </c>
      <c r="I15" s="20">
        <f t="shared" si="0"/>
        <v>70.9</v>
      </c>
      <c r="J15" s="20">
        <v>83.22</v>
      </c>
      <c r="K15" s="20">
        <f t="shared" si="1"/>
        <v>77.06</v>
      </c>
      <c r="L15" s="13" t="s">
        <v>1131</v>
      </c>
    </row>
    <row r="16" spans="1:12" ht="15">
      <c r="A16" s="1">
        <v>14</v>
      </c>
      <c r="B16" s="2">
        <v>2922055</v>
      </c>
      <c r="C16" s="2" t="s">
        <v>396</v>
      </c>
      <c r="D16" s="3" t="s">
        <v>397</v>
      </c>
      <c r="E16" s="3" t="s">
        <v>2</v>
      </c>
      <c r="F16" s="4" t="s">
        <v>363</v>
      </c>
      <c r="G16" s="1">
        <v>62</v>
      </c>
      <c r="H16" s="1">
        <v>71</v>
      </c>
      <c r="I16" s="20">
        <f t="shared" si="0"/>
        <v>68.3</v>
      </c>
      <c r="J16" s="20">
        <v>84.98</v>
      </c>
      <c r="K16" s="20">
        <f t="shared" si="1"/>
        <v>76.64</v>
      </c>
      <c r="L16" s="13" t="s">
        <v>1131</v>
      </c>
    </row>
    <row r="17" spans="1:12" ht="15">
      <c r="A17" s="1">
        <v>15</v>
      </c>
      <c r="B17" s="2">
        <v>2922053</v>
      </c>
      <c r="C17" s="2" t="s">
        <v>388</v>
      </c>
      <c r="D17" s="3" t="s">
        <v>389</v>
      </c>
      <c r="E17" s="3" t="s">
        <v>2</v>
      </c>
      <c r="F17" s="4" t="s">
        <v>363</v>
      </c>
      <c r="G17" s="1">
        <v>84</v>
      </c>
      <c r="H17" s="1">
        <v>65</v>
      </c>
      <c r="I17" s="20">
        <f t="shared" si="0"/>
        <v>70.7</v>
      </c>
      <c r="J17" s="20">
        <v>82.22</v>
      </c>
      <c r="K17" s="20">
        <f t="shared" si="1"/>
        <v>76.46000000000001</v>
      </c>
      <c r="L17" s="13" t="s">
        <v>1131</v>
      </c>
    </row>
    <row r="18" spans="1:12" ht="15">
      <c r="A18" s="1">
        <v>16</v>
      </c>
      <c r="B18" s="2">
        <v>2922053</v>
      </c>
      <c r="C18" s="2" t="s">
        <v>394</v>
      </c>
      <c r="D18" s="3" t="s">
        <v>395</v>
      </c>
      <c r="E18" s="3" t="s">
        <v>2</v>
      </c>
      <c r="F18" s="4" t="s">
        <v>363</v>
      </c>
      <c r="G18" s="1">
        <v>88</v>
      </c>
      <c r="H18" s="1">
        <v>61</v>
      </c>
      <c r="I18" s="20">
        <f t="shared" si="0"/>
        <v>69.1</v>
      </c>
      <c r="J18" s="20">
        <v>83.54</v>
      </c>
      <c r="K18" s="20">
        <f t="shared" si="1"/>
        <v>76.32</v>
      </c>
      <c r="L18" s="13" t="s">
        <v>1131</v>
      </c>
    </row>
    <row r="19" spans="1:12" ht="15">
      <c r="A19" s="1">
        <v>17</v>
      </c>
      <c r="B19" s="2">
        <v>2922056</v>
      </c>
      <c r="C19" s="2" t="s">
        <v>390</v>
      </c>
      <c r="D19" s="3" t="s">
        <v>391</v>
      </c>
      <c r="E19" s="3" t="s">
        <v>2</v>
      </c>
      <c r="F19" s="4" t="s">
        <v>363</v>
      </c>
      <c r="G19" s="1">
        <v>80</v>
      </c>
      <c r="H19" s="1">
        <v>66</v>
      </c>
      <c r="I19" s="20">
        <f t="shared" si="0"/>
        <v>70.19999999999999</v>
      </c>
      <c r="J19" s="20">
        <v>82</v>
      </c>
      <c r="K19" s="20">
        <f t="shared" si="1"/>
        <v>76.1</v>
      </c>
      <c r="L19" s="13" t="s">
        <v>1131</v>
      </c>
    </row>
    <row r="20" spans="1:12" ht="15">
      <c r="A20" s="1">
        <v>18</v>
      </c>
      <c r="B20" s="2">
        <v>2922052</v>
      </c>
      <c r="C20" s="2" t="s">
        <v>400</v>
      </c>
      <c r="D20" s="3" t="s">
        <v>401</v>
      </c>
      <c r="E20" s="3" t="s">
        <v>2</v>
      </c>
      <c r="F20" s="4" t="s">
        <v>363</v>
      </c>
      <c r="G20" s="1">
        <v>92</v>
      </c>
      <c r="H20" s="1">
        <v>58</v>
      </c>
      <c r="I20" s="20">
        <f t="shared" si="0"/>
        <v>68.19999999999999</v>
      </c>
      <c r="J20" s="20">
        <v>83.92</v>
      </c>
      <c r="K20" s="20">
        <f t="shared" si="1"/>
        <v>76.06</v>
      </c>
      <c r="L20" s="13" t="s">
        <v>1131</v>
      </c>
    </row>
    <row r="21" spans="1:12" ht="15">
      <c r="A21" s="1">
        <v>19</v>
      </c>
      <c r="B21" s="2">
        <v>2922055</v>
      </c>
      <c r="C21" s="2" t="s">
        <v>405</v>
      </c>
      <c r="D21" s="3" t="s">
        <v>406</v>
      </c>
      <c r="E21" s="3" t="s">
        <v>2</v>
      </c>
      <c r="F21" s="4" t="s">
        <v>363</v>
      </c>
      <c r="G21" s="1">
        <v>78</v>
      </c>
      <c r="H21" s="1">
        <v>61</v>
      </c>
      <c r="I21" s="20">
        <f t="shared" si="0"/>
        <v>66.1</v>
      </c>
      <c r="J21" s="20">
        <v>85.74</v>
      </c>
      <c r="K21" s="20">
        <f t="shared" si="1"/>
        <v>75.91999999999999</v>
      </c>
      <c r="L21" s="13" t="s">
        <v>1131</v>
      </c>
    </row>
    <row r="22" spans="1:12" ht="15">
      <c r="A22" s="1">
        <v>20</v>
      </c>
      <c r="B22" s="2">
        <v>2922053</v>
      </c>
      <c r="C22" s="2" t="s">
        <v>407</v>
      </c>
      <c r="D22" s="3" t="s">
        <v>408</v>
      </c>
      <c r="E22" s="3" t="s">
        <v>2</v>
      </c>
      <c r="F22" s="4" t="s">
        <v>363</v>
      </c>
      <c r="G22" s="1">
        <v>82</v>
      </c>
      <c r="H22" s="1">
        <v>59</v>
      </c>
      <c r="I22" s="20">
        <f t="shared" si="0"/>
        <v>65.89999999999999</v>
      </c>
      <c r="J22" s="20">
        <v>85.5</v>
      </c>
      <c r="K22" s="20">
        <f t="shared" si="1"/>
        <v>75.69999999999999</v>
      </c>
      <c r="L22" s="13" t="s">
        <v>1131</v>
      </c>
    </row>
    <row r="23" spans="1:12" ht="15">
      <c r="A23" s="1">
        <v>21</v>
      </c>
      <c r="B23" s="2">
        <v>2922053</v>
      </c>
      <c r="C23" s="2" t="s">
        <v>402</v>
      </c>
      <c r="D23" s="3" t="s">
        <v>403</v>
      </c>
      <c r="E23" s="3" t="s">
        <v>2</v>
      </c>
      <c r="F23" s="4" t="s">
        <v>363</v>
      </c>
      <c r="G23" s="1">
        <v>76</v>
      </c>
      <c r="H23" s="1">
        <v>64</v>
      </c>
      <c r="I23" s="20">
        <f t="shared" si="0"/>
        <v>67.6</v>
      </c>
      <c r="J23" s="20">
        <v>82.92</v>
      </c>
      <c r="K23" s="20">
        <f t="shared" si="1"/>
        <v>75.25999999999999</v>
      </c>
      <c r="L23" s="13" t="s">
        <v>1131</v>
      </c>
    </row>
    <row r="24" spans="1:12" ht="15">
      <c r="A24" s="1">
        <v>22</v>
      </c>
      <c r="B24" s="2">
        <v>2922054</v>
      </c>
      <c r="C24" s="2" t="s">
        <v>404</v>
      </c>
      <c r="D24" s="3" t="s">
        <v>79</v>
      </c>
      <c r="E24" s="3" t="s">
        <v>2</v>
      </c>
      <c r="F24" s="4" t="s">
        <v>363</v>
      </c>
      <c r="G24" s="1">
        <v>80</v>
      </c>
      <c r="H24" s="1">
        <v>62</v>
      </c>
      <c r="I24" s="20">
        <f t="shared" si="0"/>
        <v>67.4</v>
      </c>
      <c r="J24" s="20">
        <v>82.46</v>
      </c>
      <c r="K24" s="20">
        <f t="shared" si="1"/>
        <v>74.93</v>
      </c>
      <c r="L24" s="13" t="s">
        <v>1131</v>
      </c>
    </row>
    <row r="25" spans="1:12" ht="15">
      <c r="A25" s="1">
        <v>23</v>
      </c>
      <c r="B25" s="2">
        <v>2922054</v>
      </c>
      <c r="C25" s="2" t="s">
        <v>417</v>
      </c>
      <c r="D25" s="3" t="s">
        <v>418</v>
      </c>
      <c r="E25" s="3" t="s">
        <v>2</v>
      </c>
      <c r="F25" s="4" t="s">
        <v>363</v>
      </c>
      <c r="G25" s="1">
        <v>86</v>
      </c>
      <c r="H25" s="1">
        <v>55</v>
      </c>
      <c r="I25" s="20">
        <f t="shared" si="0"/>
        <v>64.3</v>
      </c>
      <c r="J25" s="20">
        <v>85.52</v>
      </c>
      <c r="K25" s="20">
        <f t="shared" si="1"/>
        <v>74.91</v>
      </c>
      <c r="L25" s="13" t="s">
        <v>1131</v>
      </c>
    </row>
    <row r="26" spans="1:12" ht="15">
      <c r="A26" s="1">
        <v>24</v>
      </c>
      <c r="B26" s="2">
        <v>2922053</v>
      </c>
      <c r="C26" s="2" t="s">
        <v>392</v>
      </c>
      <c r="D26" s="3" t="s">
        <v>393</v>
      </c>
      <c r="E26" s="3" t="s">
        <v>2</v>
      </c>
      <c r="F26" s="4" t="s">
        <v>363</v>
      </c>
      <c r="G26" s="1">
        <v>84</v>
      </c>
      <c r="H26" s="1">
        <v>63</v>
      </c>
      <c r="I26" s="20">
        <f t="shared" si="0"/>
        <v>69.3</v>
      </c>
      <c r="J26" s="20">
        <v>80.16</v>
      </c>
      <c r="K26" s="20">
        <f t="shared" si="1"/>
        <v>74.72999999999999</v>
      </c>
      <c r="L26" s="13" t="s">
        <v>1131</v>
      </c>
    </row>
    <row r="27" spans="1:12" ht="15">
      <c r="A27" s="1">
        <v>25</v>
      </c>
      <c r="B27" s="2">
        <v>2922053</v>
      </c>
      <c r="C27" s="2" t="s">
        <v>415</v>
      </c>
      <c r="D27" s="3" t="s">
        <v>416</v>
      </c>
      <c r="E27" s="3" t="s">
        <v>2</v>
      </c>
      <c r="F27" s="4" t="s">
        <v>363</v>
      </c>
      <c r="G27" s="1">
        <v>82</v>
      </c>
      <c r="H27" s="1">
        <v>57</v>
      </c>
      <c r="I27" s="20">
        <f t="shared" si="0"/>
        <v>64.5</v>
      </c>
      <c r="J27" s="20">
        <v>84.5</v>
      </c>
      <c r="K27" s="20">
        <f t="shared" si="1"/>
        <v>74.5</v>
      </c>
      <c r="L27" s="13" t="s">
        <v>1131</v>
      </c>
    </row>
    <row r="28" spans="1:12" ht="15">
      <c r="A28" s="1">
        <v>26</v>
      </c>
      <c r="B28" s="2">
        <v>2922054</v>
      </c>
      <c r="C28" s="2" t="s">
        <v>411</v>
      </c>
      <c r="D28" s="3" t="s">
        <v>412</v>
      </c>
      <c r="E28" s="3" t="s">
        <v>2</v>
      </c>
      <c r="F28" s="4" t="s">
        <v>363</v>
      </c>
      <c r="G28" s="1">
        <v>78</v>
      </c>
      <c r="H28" s="1">
        <v>59</v>
      </c>
      <c r="I28" s="20">
        <f t="shared" si="0"/>
        <v>64.69999999999999</v>
      </c>
      <c r="J28" s="20">
        <v>84.26</v>
      </c>
      <c r="K28" s="20">
        <f t="shared" si="1"/>
        <v>74.47999999999999</v>
      </c>
      <c r="L28" s="1"/>
    </row>
    <row r="29" spans="1:12" ht="15">
      <c r="A29" s="1">
        <v>27</v>
      </c>
      <c r="B29" s="2">
        <v>2922056</v>
      </c>
      <c r="C29" s="2" t="s">
        <v>421</v>
      </c>
      <c r="D29" s="3" t="s">
        <v>422</v>
      </c>
      <c r="E29" s="3" t="s">
        <v>2</v>
      </c>
      <c r="F29" s="4" t="s">
        <v>363</v>
      </c>
      <c r="G29" s="1">
        <v>84</v>
      </c>
      <c r="H29" s="1">
        <v>55</v>
      </c>
      <c r="I29" s="20">
        <f t="shared" si="0"/>
        <v>63.7</v>
      </c>
      <c r="J29" s="20">
        <v>85.06</v>
      </c>
      <c r="K29" s="20">
        <f t="shared" si="1"/>
        <v>74.38</v>
      </c>
      <c r="L29" s="1"/>
    </row>
    <row r="30" spans="1:12" ht="15">
      <c r="A30" s="1">
        <v>28</v>
      </c>
      <c r="B30" s="2">
        <v>2922052</v>
      </c>
      <c r="C30" s="2" t="s">
        <v>425</v>
      </c>
      <c r="D30" s="3" t="s">
        <v>426</v>
      </c>
      <c r="E30" s="3" t="s">
        <v>2</v>
      </c>
      <c r="F30" s="4" t="s">
        <v>363</v>
      </c>
      <c r="G30" s="1">
        <v>66</v>
      </c>
      <c r="H30" s="1">
        <v>62</v>
      </c>
      <c r="I30" s="20">
        <f t="shared" si="0"/>
        <v>63.2</v>
      </c>
      <c r="J30" s="20">
        <v>85.24</v>
      </c>
      <c r="K30" s="20">
        <f t="shared" si="1"/>
        <v>74.22</v>
      </c>
      <c r="L30" s="1"/>
    </row>
    <row r="31" spans="1:12" ht="15">
      <c r="A31" s="1">
        <v>29</v>
      </c>
      <c r="B31" s="2">
        <v>2922054</v>
      </c>
      <c r="C31" s="2" t="s">
        <v>423</v>
      </c>
      <c r="D31" s="3" t="s">
        <v>424</v>
      </c>
      <c r="E31" s="3" t="s">
        <v>2</v>
      </c>
      <c r="F31" s="4" t="s">
        <v>363</v>
      </c>
      <c r="G31" s="1">
        <v>78</v>
      </c>
      <c r="H31" s="1">
        <v>57</v>
      </c>
      <c r="I31" s="20">
        <f t="shared" si="0"/>
        <v>63.3</v>
      </c>
      <c r="J31" s="20">
        <v>84.86</v>
      </c>
      <c r="K31" s="20">
        <f t="shared" si="1"/>
        <v>74.08</v>
      </c>
      <c r="L31" s="1"/>
    </row>
    <row r="32" spans="1:12" ht="15">
      <c r="A32" s="1">
        <v>30</v>
      </c>
      <c r="B32" s="2">
        <v>2922053</v>
      </c>
      <c r="C32" s="2" t="s">
        <v>409</v>
      </c>
      <c r="D32" s="3" t="s">
        <v>410</v>
      </c>
      <c r="E32" s="3" t="s">
        <v>2</v>
      </c>
      <c r="F32" s="4" t="s">
        <v>363</v>
      </c>
      <c r="G32" s="1">
        <v>58</v>
      </c>
      <c r="H32" s="1">
        <v>69</v>
      </c>
      <c r="I32" s="20">
        <f t="shared" si="0"/>
        <v>65.69999999999999</v>
      </c>
      <c r="J32" s="20">
        <v>82.2</v>
      </c>
      <c r="K32" s="20">
        <f t="shared" si="1"/>
        <v>73.94999999999999</v>
      </c>
      <c r="L32" s="1"/>
    </row>
    <row r="33" spans="1:12" ht="15">
      <c r="A33" s="1">
        <v>31</v>
      </c>
      <c r="B33" s="2">
        <v>2922056</v>
      </c>
      <c r="C33" s="2" t="s">
        <v>419</v>
      </c>
      <c r="D33" s="3" t="s">
        <v>420</v>
      </c>
      <c r="E33" s="3" t="s">
        <v>2</v>
      </c>
      <c r="F33" s="4" t="s">
        <v>363</v>
      </c>
      <c r="G33" s="1">
        <v>86</v>
      </c>
      <c r="H33" s="1">
        <v>55</v>
      </c>
      <c r="I33" s="20">
        <f t="shared" si="0"/>
        <v>64.3</v>
      </c>
      <c r="J33" s="20">
        <v>83.1</v>
      </c>
      <c r="K33" s="20">
        <f t="shared" si="1"/>
        <v>73.69999999999999</v>
      </c>
      <c r="L33" s="1"/>
    </row>
    <row r="34" spans="1:12" ht="15">
      <c r="A34" s="1">
        <v>32</v>
      </c>
      <c r="B34" s="2">
        <v>2922056</v>
      </c>
      <c r="C34" s="2" t="s">
        <v>413</v>
      </c>
      <c r="D34" s="3" t="s">
        <v>414</v>
      </c>
      <c r="E34" s="3" t="s">
        <v>2</v>
      </c>
      <c r="F34" s="4" t="s">
        <v>363</v>
      </c>
      <c r="G34" s="1">
        <v>78</v>
      </c>
      <c r="H34" s="1">
        <v>59</v>
      </c>
      <c r="I34" s="20">
        <f t="shared" si="0"/>
        <v>64.69999999999999</v>
      </c>
      <c r="J34" s="20">
        <v>81.26</v>
      </c>
      <c r="K34" s="20">
        <f t="shared" si="1"/>
        <v>72.97999999999999</v>
      </c>
      <c r="L34" s="1"/>
    </row>
    <row r="35" spans="1:12" ht="15">
      <c r="A35" s="1">
        <v>33</v>
      </c>
      <c r="B35" s="2">
        <v>2922056</v>
      </c>
      <c r="C35" s="2" t="s">
        <v>439</v>
      </c>
      <c r="D35" s="3" t="s">
        <v>440</v>
      </c>
      <c r="E35" s="3" t="s">
        <v>2</v>
      </c>
      <c r="F35" s="4" t="s">
        <v>363</v>
      </c>
      <c r="G35" s="1">
        <v>78</v>
      </c>
      <c r="H35" s="1">
        <v>50</v>
      </c>
      <c r="I35" s="20">
        <f aca="true" t="shared" si="2" ref="I35:I52">H35*0.7+G35*0.3</f>
        <v>58.4</v>
      </c>
      <c r="J35" s="20">
        <v>85.46</v>
      </c>
      <c r="K35" s="20">
        <f aca="true" t="shared" si="3" ref="K35:K52">I35*0.5+J35*0.5</f>
        <v>71.92999999999999</v>
      </c>
      <c r="L35" s="1"/>
    </row>
    <row r="36" spans="1:12" ht="15">
      <c r="A36" s="1">
        <v>34</v>
      </c>
      <c r="B36" s="2">
        <v>2922051</v>
      </c>
      <c r="C36" s="2" t="s">
        <v>431</v>
      </c>
      <c r="D36" s="3" t="s">
        <v>432</v>
      </c>
      <c r="E36" s="3" t="s">
        <v>2</v>
      </c>
      <c r="F36" s="4" t="s">
        <v>363</v>
      </c>
      <c r="G36" s="1">
        <v>78</v>
      </c>
      <c r="H36" s="1">
        <v>53</v>
      </c>
      <c r="I36" s="20">
        <f t="shared" si="2"/>
        <v>60.49999999999999</v>
      </c>
      <c r="J36" s="20">
        <v>83.26</v>
      </c>
      <c r="K36" s="20">
        <f t="shared" si="3"/>
        <v>71.88</v>
      </c>
      <c r="L36" s="1"/>
    </row>
    <row r="37" spans="1:12" ht="15">
      <c r="A37" s="1">
        <v>35</v>
      </c>
      <c r="B37" s="2">
        <v>2922052</v>
      </c>
      <c r="C37" s="2" t="s">
        <v>441</v>
      </c>
      <c r="D37" s="3" t="s">
        <v>442</v>
      </c>
      <c r="E37" s="3" t="s">
        <v>2</v>
      </c>
      <c r="F37" s="4" t="s">
        <v>363</v>
      </c>
      <c r="G37" s="1">
        <v>72</v>
      </c>
      <c r="H37" s="1">
        <v>52</v>
      </c>
      <c r="I37" s="20">
        <f t="shared" si="2"/>
        <v>58</v>
      </c>
      <c r="J37" s="20">
        <v>84.42</v>
      </c>
      <c r="K37" s="20">
        <f t="shared" si="3"/>
        <v>71.21000000000001</v>
      </c>
      <c r="L37" s="1"/>
    </row>
    <row r="38" spans="1:12" ht="15">
      <c r="A38" s="1">
        <v>36</v>
      </c>
      <c r="B38" s="2">
        <v>2922055</v>
      </c>
      <c r="C38" s="2" t="s">
        <v>443</v>
      </c>
      <c r="D38" s="3" t="s">
        <v>444</v>
      </c>
      <c r="E38" s="3" t="s">
        <v>2</v>
      </c>
      <c r="F38" s="4" t="s">
        <v>363</v>
      </c>
      <c r="G38" s="1">
        <v>80</v>
      </c>
      <c r="H38" s="1">
        <v>48</v>
      </c>
      <c r="I38" s="20">
        <f t="shared" si="2"/>
        <v>57.599999999999994</v>
      </c>
      <c r="J38" s="20">
        <v>84</v>
      </c>
      <c r="K38" s="20">
        <f t="shared" si="3"/>
        <v>70.8</v>
      </c>
      <c r="L38" s="1"/>
    </row>
    <row r="39" spans="1:12" ht="15">
      <c r="A39" s="1">
        <v>37</v>
      </c>
      <c r="B39" s="2">
        <v>2922053</v>
      </c>
      <c r="C39" s="2" t="s">
        <v>437</v>
      </c>
      <c r="D39" s="3" t="s">
        <v>438</v>
      </c>
      <c r="E39" s="3" t="s">
        <v>2</v>
      </c>
      <c r="F39" s="4" t="s">
        <v>363</v>
      </c>
      <c r="G39" s="1">
        <v>78</v>
      </c>
      <c r="H39" s="1">
        <v>50</v>
      </c>
      <c r="I39" s="20">
        <f t="shared" si="2"/>
        <v>58.4</v>
      </c>
      <c r="J39" s="20">
        <v>82.64</v>
      </c>
      <c r="K39" s="20">
        <f t="shared" si="3"/>
        <v>70.52</v>
      </c>
      <c r="L39" s="1"/>
    </row>
    <row r="40" spans="1:12" ht="15">
      <c r="A40" s="1">
        <v>38</v>
      </c>
      <c r="B40" s="2">
        <v>2922053</v>
      </c>
      <c r="C40" s="2" t="s">
        <v>455</v>
      </c>
      <c r="D40" s="3" t="s">
        <v>456</v>
      </c>
      <c r="E40" s="3" t="s">
        <v>2</v>
      </c>
      <c r="F40" s="4" t="s">
        <v>363</v>
      </c>
      <c r="G40" s="1">
        <v>60</v>
      </c>
      <c r="H40" s="1">
        <v>54</v>
      </c>
      <c r="I40" s="20">
        <f t="shared" si="2"/>
        <v>55.8</v>
      </c>
      <c r="J40" s="20">
        <v>85.22</v>
      </c>
      <c r="K40" s="20">
        <f t="shared" si="3"/>
        <v>70.50999999999999</v>
      </c>
      <c r="L40" s="1"/>
    </row>
    <row r="41" spans="1:12" ht="15">
      <c r="A41" s="1">
        <v>39</v>
      </c>
      <c r="B41" s="2">
        <v>2922055</v>
      </c>
      <c r="C41" s="2" t="s">
        <v>433</v>
      </c>
      <c r="D41" s="3" t="s">
        <v>434</v>
      </c>
      <c r="E41" s="3" t="s">
        <v>2</v>
      </c>
      <c r="F41" s="4" t="s">
        <v>363</v>
      </c>
      <c r="G41" s="1">
        <v>60</v>
      </c>
      <c r="H41" s="1">
        <v>59</v>
      </c>
      <c r="I41" s="20">
        <f t="shared" si="2"/>
        <v>59.3</v>
      </c>
      <c r="J41" s="20">
        <v>81.7</v>
      </c>
      <c r="K41" s="20">
        <f t="shared" si="3"/>
        <v>70.5</v>
      </c>
      <c r="L41" s="1"/>
    </row>
    <row r="42" spans="1:12" ht="15">
      <c r="A42" s="1">
        <v>40</v>
      </c>
      <c r="B42" s="2">
        <v>2922054</v>
      </c>
      <c r="C42" s="2" t="s">
        <v>447</v>
      </c>
      <c r="D42" s="3" t="s">
        <v>448</v>
      </c>
      <c r="E42" s="3" t="s">
        <v>2</v>
      </c>
      <c r="F42" s="4" t="s">
        <v>363</v>
      </c>
      <c r="G42" s="1">
        <v>78</v>
      </c>
      <c r="H42" s="1">
        <v>48</v>
      </c>
      <c r="I42" s="20">
        <f t="shared" si="2"/>
        <v>56.99999999999999</v>
      </c>
      <c r="J42" s="20">
        <v>84</v>
      </c>
      <c r="K42" s="20">
        <f t="shared" si="3"/>
        <v>70.5</v>
      </c>
      <c r="L42" s="1"/>
    </row>
    <row r="43" spans="1:12" ht="15">
      <c r="A43" s="1">
        <v>41</v>
      </c>
      <c r="B43" s="2">
        <v>2922051</v>
      </c>
      <c r="C43" s="2" t="s">
        <v>451</v>
      </c>
      <c r="D43" s="3" t="s">
        <v>452</v>
      </c>
      <c r="E43" s="3" t="s">
        <v>2</v>
      </c>
      <c r="F43" s="4" t="s">
        <v>363</v>
      </c>
      <c r="G43" s="1">
        <v>80</v>
      </c>
      <c r="H43" s="1">
        <v>46</v>
      </c>
      <c r="I43" s="20">
        <f t="shared" si="2"/>
        <v>56.199999999999996</v>
      </c>
      <c r="J43" s="20">
        <v>84.8</v>
      </c>
      <c r="K43" s="20">
        <f t="shared" si="3"/>
        <v>70.5</v>
      </c>
      <c r="L43" s="1"/>
    </row>
    <row r="44" spans="1:12" ht="15">
      <c r="A44" s="1">
        <v>42</v>
      </c>
      <c r="B44" s="2">
        <v>2922051</v>
      </c>
      <c r="C44" s="2" t="s">
        <v>435</v>
      </c>
      <c r="D44" s="3" t="s">
        <v>436</v>
      </c>
      <c r="E44" s="3" t="s">
        <v>2</v>
      </c>
      <c r="F44" s="4" t="s">
        <v>363</v>
      </c>
      <c r="G44" s="1">
        <v>78</v>
      </c>
      <c r="H44" s="1">
        <v>50</v>
      </c>
      <c r="I44" s="20">
        <f t="shared" si="2"/>
        <v>58.4</v>
      </c>
      <c r="J44" s="20">
        <v>82.48</v>
      </c>
      <c r="K44" s="20">
        <f t="shared" si="3"/>
        <v>70.44</v>
      </c>
      <c r="L44" s="1"/>
    </row>
    <row r="45" spans="1:12" ht="15">
      <c r="A45" s="1">
        <v>43</v>
      </c>
      <c r="B45" s="2">
        <v>2922052</v>
      </c>
      <c r="C45" s="2" t="s">
        <v>449</v>
      </c>
      <c r="D45" s="3" t="s">
        <v>450</v>
      </c>
      <c r="E45" s="3" t="s">
        <v>2</v>
      </c>
      <c r="F45" s="4" t="s">
        <v>363</v>
      </c>
      <c r="G45" s="1">
        <v>86</v>
      </c>
      <c r="H45" s="1">
        <v>44</v>
      </c>
      <c r="I45" s="20">
        <f t="shared" si="2"/>
        <v>56.599999999999994</v>
      </c>
      <c r="J45" s="20">
        <v>84.06</v>
      </c>
      <c r="K45" s="20">
        <f t="shared" si="3"/>
        <v>70.33</v>
      </c>
      <c r="L45" s="1"/>
    </row>
    <row r="46" spans="1:12" ht="15">
      <c r="A46" s="1">
        <v>44</v>
      </c>
      <c r="B46" s="2">
        <v>2922053</v>
      </c>
      <c r="C46" s="2" t="s">
        <v>427</v>
      </c>
      <c r="D46" s="3" t="s">
        <v>428</v>
      </c>
      <c r="E46" s="3" t="s">
        <v>2</v>
      </c>
      <c r="F46" s="4" t="s">
        <v>363</v>
      </c>
      <c r="G46" s="1">
        <v>86</v>
      </c>
      <c r="H46" s="1">
        <v>51</v>
      </c>
      <c r="I46" s="20">
        <f t="shared" si="2"/>
        <v>61.5</v>
      </c>
      <c r="J46" s="20">
        <v>78.9</v>
      </c>
      <c r="K46" s="20">
        <f t="shared" si="3"/>
        <v>70.2</v>
      </c>
      <c r="L46" s="1"/>
    </row>
    <row r="47" spans="1:12" ht="15">
      <c r="A47" s="1">
        <v>45</v>
      </c>
      <c r="B47" s="2">
        <v>2922056</v>
      </c>
      <c r="C47" s="2" t="s">
        <v>459</v>
      </c>
      <c r="D47" s="3" t="s">
        <v>460</v>
      </c>
      <c r="E47" s="3" t="s">
        <v>2</v>
      </c>
      <c r="F47" s="4" t="s">
        <v>363</v>
      </c>
      <c r="G47" s="1">
        <v>80</v>
      </c>
      <c r="H47" s="1">
        <v>44</v>
      </c>
      <c r="I47" s="20">
        <f t="shared" si="2"/>
        <v>54.8</v>
      </c>
      <c r="J47" s="20">
        <v>85.36</v>
      </c>
      <c r="K47" s="20">
        <f t="shared" si="3"/>
        <v>70.08</v>
      </c>
      <c r="L47" s="1"/>
    </row>
    <row r="48" spans="1:12" ht="15">
      <c r="A48" s="1">
        <v>46</v>
      </c>
      <c r="B48" s="2">
        <v>2922055</v>
      </c>
      <c r="C48" s="2" t="s">
        <v>453</v>
      </c>
      <c r="D48" s="3" t="s">
        <v>454</v>
      </c>
      <c r="E48" s="3" t="s">
        <v>2</v>
      </c>
      <c r="F48" s="4" t="s">
        <v>363</v>
      </c>
      <c r="G48" s="1">
        <v>82</v>
      </c>
      <c r="H48" s="1">
        <v>45</v>
      </c>
      <c r="I48" s="20">
        <f t="shared" si="2"/>
        <v>56.099999999999994</v>
      </c>
      <c r="J48" s="20">
        <v>81.9</v>
      </c>
      <c r="K48" s="20">
        <f t="shared" si="3"/>
        <v>69</v>
      </c>
      <c r="L48" s="1"/>
    </row>
    <row r="49" spans="1:12" ht="15">
      <c r="A49" s="1">
        <v>47</v>
      </c>
      <c r="B49" s="2">
        <v>2922052</v>
      </c>
      <c r="C49" s="2" t="s">
        <v>457</v>
      </c>
      <c r="D49" s="3" t="s">
        <v>458</v>
      </c>
      <c r="E49" s="3" t="s">
        <v>2</v>
      </c>
      <c r="F49" s="4" t="s">
        <v>363</v>
      </c>
      <c r="G49" s="1">
        <v>64</v>
      </c>
      <c r="H49" s="1">
        <v>52</v>
      </c>
      <c r="I49" s="20">
        <f t="shared" si="2"/>
        <v>55.599999999999994</v>
      </c>
      <c r="J49" s="20">
        <v>81.04</v>
      </c>
      <c r="K49" s="20">
        <f t="shared" si="3"/>
        <v>68.32</v>
      </c>
      <c r="L49" s="1"/>
    </row>
    <row r="50" spans="1:12" ht="15">
      <c r="A50" s="1">
        <v>48</v>
      </c>
      <c r="B50" s="2">
        <v>2922052</v>
      </c>
      <c r="C50" s="2" t="s">
        <v>445</v>
      </c>
      <c r="D50" s="3" t="s">
        <v>446</v>
      </c>
      <c r="E50" s="3" t="s">
        <v>2</v>
      </c>
      <c r="F50" s="4" t="s">
        <v>363</v>
      </c>
      <c r="G50" s="1">
        <v>74</v>
      </c>
      <c r="H50" s="1">
        <v>50</v>
      </c>
      <c r="I50" s="20">
        <f t="shared" si="2"/>
        <v>57.2</v>
      </c>
      <c r="J50" s="20">
        <v>78.24</v>
      </c>
      <c r="K50" s="20">
        <f t="shared" si="3"/>
        <v>67.72</v>
      </c>
      <c r="L50" s="1"/>
    </row>
    <row r="51" spans="1:12" ht="15">
      <c r="A51" s="1">
        <v>49</v>
      </c>
      <c r="B51" s="2">
        <v>2922051</v>
      </c>
      <c r="C51" s="2" t="s">
        <v>364</v>
      </c>
      <c r="D51" s="3" t="s">
        <v>365</v>
      </c>
      <c r="E51" s="3" t="s">
        <v>2</v>
      </c>
      <c r="F51" s="4" t="s">
        <v>363</v>
      </c>
      <c r="G51" s="1">
        <v>76</v>
      </c>
      <c r="H51" s="1">
        <v>85</v>
      </c>
      <c r="I51" s="20">
        <f t="shared" si="2"/>
        <v>82.3</v>
      </c>
      <c r="J51" s="20">
        <v>0</v>
      </c>
      <c r="K51" s="20">
        <f t="shared" si="3"/>
        <v>41.15</v>
      </c>
      <c r="L51" s="13" t="s">
        <v>1130</v>
      </c>
    </row>
    <row r="52" spans="1:12" ht="15">
      <c r="A52" s="1">
        <v>50</v>
      </c>
      <c r="B52" s="2">
        <v>2922055</v>
      </c>
      <c r="C52" s="2" t="s">
        <v>429</v>
      </c>
      <c r="D52" s="3" t="s">
        <v>430</v>
      </c>
      <c r="E52" s="3" t="s">
        <v>2</v>
      </c>
      <c r="F52" s="4" t="s">
        <v>363</v>
      </c>
      <c r="G52" s="1">
        <v>88</v>
      </c>
      <c r="H52" s="1">
        <v>49</v>
      </c>
      <c r="I52" s="20">
        <f t="shared" si="2"/>
        <v>60.699999999999996</v>
      </c>
      <c r="J52" s="20">
        <v>0</v>
      </c>
      <c r="K52" s="20">
        <f t="shared" si="3"/>
        <v>30.349999999999998</v>
      </c>
      <c r="L52" s="13" t="s">
        <v>1130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4.125" style="0" customWidth="1"/>
    <col min="3" max="3" width="17.625" style="0" customWidth="1"/>
    <col min="6" max="6" width="8.875" style="0" customWidth="1"/>
    <col min="7" max="7" width="0.12890625" style="0" hidden="1" customWidth="1"/>
    <col min="8" max="8" width="9.00390625" style="0" hidden="1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53.25" customHeight="1">
      <c r="A2" s="7" t="s">
        <v>1098</v>
      </c>
      <c r="B2" s="8" t="s">
        <v>1099</v>
      </c>
      <c r="C2" s="8" t="s">
        <v>1100</v>
      </c>
      <c r="D2" s="7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25.5" customHeight="1">
      <c r="A3" s="15">
        <v>1</v>
      </c>
      <c r="B3" s="16">
        <v>2922057</v>
      </c>
      <c r="C3" s="16" t="s">
        <v>461</v>
      </c>
      <c r="D3" s="17" t="s">
        <v>462</v>
      </c>
      <c r="E3" s="17" t="s">
        <v>223</v>
      </c>
      <c r="F3" s="18" t="s">
        <v>463</v>
      </c>
      <c r="G3" s="15">
        <v>84</v>
      </c>
      <c r="H3" s="15">
        <v>88</v>
      </c>
      <c r="I3" s="14">
        <f aca="true" t="shared" si="0" ref="I3:I18">H3*0.7+G3*0.3</f>
        <v>86.8</v>
      </c>
      <c r="J3" s="14">
        <v>81.4</v>
      </c>
      <c r="K3" s="14">
        <f aca="true" t="shared" si="1" ref="K3:K18">I3*0.5+J3*0.5</f>
        <v>84.1</v>
      </c>
      <c r="L3" s="19" t="s">
        <v>1112</v>
      </c>
    </row>
    <row r="4" spans="1:12" ht="25.5" customHeight="1">
      <c r="A4" s="15">
        <v>2</v>
      </c>
      <c r="B4" s="16">
        <v>2922057</v>
      </c>
      <c r="C4" s="16" t="s">
        <v>468</v>
      </c>
      <c r="D4" s="17" t="s">
        <v>469</v>
      </c>
      <c r="E4" s="17" t="s">
        <v>223</v>
      </c>
      <c r="F4" s="18" t="s">
        <v>463</v>
      </c>
      <c r="G4" s="15">
        <v>74</v>
      </c>
      <c r="H4" s="15">
        <v>83</v>
      </c>
      <c r="I4" s="14">
        <f t="shared" si="0"/>
        <v>80.3</v>
      </c>
      <c r="J4" s="14">
        <v>87.6</v>
      </c>
      <c r="K4" s="14">
        <f t="shared" si="1"/>
        <v>83.94999999999999</v>
      </c>
      <c r="L4" s="19" t="s">
        <v>1112</v>
      </c>
    </row>
    <row r="5" spans="1:12" ht="25.5" customHeight="1">
      <c r="A5" s="15">
        <v>3</v>
      </c>
      <c r="B5" s="16">
        <v>2922057</v>
      </c>
      <c r="C5" s="16" t="s">
        <v>464</v>
      </c>
      <c r="D5" s="17" t="s">
        <v>465</v>
      </c>
      <c r="E5" s="17" t="s">
        <v>223</v>
      </c>
      <c r="F5" s="18" t="s">
        <v>463</v>
      </c>
      <c r="G5" s="15">
        <v>62</v>
      </c>
      <c r="H5" s="15">
        <v>91</v>
      </c>
      <c r="I5" s="14">
        <f t="shared" si="0"/>
        <v>82.3</v>
      </c>
      <c r="J5" s="14">
        <v>84.4</v>
      </c>
      <c r="K5" s="14">
        <f t="shared" si="1"/>
        <v>83.35</v>
      </c>
      <c r="L5" s="19" t="s">
        <v>1112</v>
      </c>
    </row>
    <row r="6" spans="1:12" ht="25.5" customHeight="1">
      <c r="A6" s="15">
        <v>4</v>
      </c>
      <c r="B6" s="16">
        <v>2922057</v>
      </c>
      <c r="C6" s="16" t="s">
        <v>466</v>
      </c>
      <c r="D6" s="17" t="s">
        <v>467</v>
      </c>
      <c r="E6" s="17" t="s">
        <v>223</v>
      </c>
      <c r="F6" s="18" t="s">
        <v>463</v>
      </c>
      <c r="G6" s="15">
        <v>90</v>
      </c>
      <c r="H6" s="15">
        <v>78</v>
      </c>
      <c r="I6" s="14">
        <f t="shared" si="0"/>
        <v>81.6</v>
      </c>
      <c r="J6" s="14">
        <v>81.4</v>
      </c>
      <c r="K6" s="14">
        <f t="shared" si="1"/>
        <v>81.5</v>
      </c>
      <c r="L6" s="19" t="s">
        <v>1112</v>
      </c>
    </row>
    <row r="7" spans="1:12" ht="25.5" customHeight="1">
      <c r="A7" s="15">
        <v>5</v>
      </c>
      <c r="B7" s="16">
        <v>2922057</v>
      </c>
      <c r="C7" s="16" t="s">
        <v>470</v>
      </c>
      <c r="D7" s="17" t="s">
        <v>471</v>
      </c>
      <c r="E7" s="17" t="s">
        <v>223</v>
      </c>
      <c r="F7" s="18" t="s">
        <v>463</v>
      </c>
      <c r="G7" s="15">
        <v>64</v>
      </c>
      <c r="H7" s="15">
        <v>83</v>
      </c>
      <c r="I7" s="14">
        <f t="shared" si="0"/>
        <v>77.3</v>
      </c>
      <c r="J7" s="14">
        <v>82.2</v>
      </c>
      <c r="K7" s="14">
        <f t="shared" si="1"/>
        <v>79.75</v>
      </c>
      <c r="L7" s="19" t="s">
        <v>1112</v>
      </c>
    </row>
    <row r="8" spans="1:12" ht="25.5" customHeight="1">
      <c r="A8" s="15">
        <v>6</v>
      </c>
      <c r="B8" s="16">
        <v>2922057</v>
      </c>
      <c r="C8" s="16" t="s">
        <v>474</v>
      </c>
      <c r="D8" s="17" t="s">
        <v>475</v>
      </c>
      <c r="E8" s="17" t="s">
        <v>223</v>
      </c>
      <c r="F8" s="18" t="s">
        <v>463</v>
      </c>
      <c r="G8" s="15">
        <v>66</v>
      </c>
      <c r="H8" s="15">
        <v>76</v>
      </c>
      <c r="I8" s="14">
        <f t="shared" si="0"/>
        <v>73</v>
      </c>
      <c r="J8" s="14">
        <v>82.2</v>
      </c>
      <c r="K8" s="14">
        <f t="shared" si="1"/>
        <v>77.6</v>
      </c>
      <c r="L8" s="19" t="s">
        <v>1112</v>
      </c>
    </row>
    <row r="9" spans="1:12" ht="25.5" customHeight="1">
      <c r="A9" s="15">
        <v>7</v>
      </c>
      <c r="B9" s="16">
        <v>2922057</v>
      </c>
      <c r="C9" s="16" t="s">
        <v>478</v>
      </c>
      <c r="D9" s="17" t="s">
        <v>479</v>
      </c>
      <c r="E9" s="17" t="s">
        <v>223</v>
      </c>
      <c r="F9" s="18" t="s">
        <v>463</v>
      </c>
      <c r="G9" s="15">
        <v>76</v>
      </c>
      <c r="H9" s="15">
        <v>65</v>
      </c>
      <c r="I9" s="14">
        <f t="shared" si="0"/>
        <v>68.3</v>
      </c>
      <c r="J9" s="14">
        <v>85.4</v>
      </c>
      <c r="K9" s="14">
        <f t="shared" si="1"/>
        <v>76.85</v>
      </c>
      <c r="L9" s="19" t="s">
        <v>1112</v>
      </c>
    </row>
    <row r="10" spans="1:12" ht="25.5" customHeight="1">
      <c r="A10" s="15">
        <v>8</v>
      </c>
      <c r="B10" s="16">
        <v>2922057</v>
      </c>
      <c r="C10" s="16" t="s">
        <v>472</v>
      </c>
      <c r="D10" s="17" t="s">
        <v>473</v>
      </c>
      <c r="E10" s="17" t="s">
        <v>223</v>
      </c>
      <c r="F10" s="18" t="s">
        <v>463</v>
      </c>
      <c r="G10" s="15">
        <v>78</v>
      </c>
      <c r="H10" s="15">
        <v>75</v>
      </c>
      <c r="I10" s="14">
        <f t="shared" si="0"/>
        <v>75.9</v>
      </c>
      <c r="J10" s="14">
        <v>76.4</v>
      </c>
      <c r="K10" s="14">
        <f t="shared" si="1"/>
        <v>76.15</v>
      </c>
      <c r="L10" s="19" t="s">
        <v>1112</v>
      </c>
    </row>
    <row r="11" spans="1:12" ht="25.5" customHeight="1">
      <c r="A11" s="15">
        <v>9</v>
      </c>
      <c r="B11" s="16">
        <v>2922057</v>
      </c>
      <c r="C11" s="16" t="s">
        <v>480</v>
      </c>
      <c r="D11" s="17" t="s">
        <v>481</v>
      </c>
      <c r="E11" s="17" t="s">
        <v>223</v>
      </c>
      <c r="F11" s="18" t="s">
        <v>463</v>
      </c>
      <c r="G11" s="15">
        <v>74</v>
      </c>
      <c r="H11" s="15">
        <v>63</v>
      </c>
      <c r="I11" s="14">
        <f t="shared" si="0"/>
        <v>66.3</v>
      </c>
      <c r="J11" s="14">
        <v>85.6</v>
      </c>
      <c r="K11" s="14">
        <f t="shared" si="1"/>
        <v>75.94999999999999</v>
      </c>
      <c r="L11" s="15"/>
    </row>
    <row r="12" spans="1:12" ht="25.5" customHeight="1">
      <c r="A12" s="15">
        <v>10</v>
      </c>
      <c r="B12" s="16">
        <v>2922057</v>
      </c>
      <c r="C12" s="16" t="s">
        <v>476</v>
      </c>
      <c r="D12" s="17" t="s">
        <v>477</v>
      </c>
      <c r="E12" s="17" t="s">
        <v>223</v>
      </c>
      <c r="F12" s="18" t="s">
        <v>463</v>
      </c>
      <c r="G12" s="15">
        <v>68</v>
      </c>
      <c r="H12" s="15">
        <v>71</v>
      </c>
      <c r="I12" s="14">
        <f t="shared" si="0"/>
        <v>70.1</v>
      </c>
      <c r="J12" s="14">
        <v>78.4</v>
      </c>
      <c r="K12" s="14">
        <f t="shared" si="1"/>
        <v>74.25</v>
      </c>
      <c r="L12" s="15"/>
    </row>
    <row r="13" spans="1:12" ht="25.5" customHeight="1">
      <c r="A13" s="15">
        <v>11</v>
      </c>
      <c r="B13" s="16">
        <v>2922057</v>
      </c>
      <c r="C13" s="16" t="s">
        <v>486</v>
      </c>
      <c r="D13" s="17" t="s">
        <v>487</v>
      </c>
      <c r="E13" s="17" t="s">
        <v>223</v>
      </c>
      <c r="F13" s="18" t="s">
        <v>463</v>
      </c>
      <c r="G13" s="15">
        <v>66</v>
      </c>
      <c r="H13" s="15">
        <v>59</v>
      </c>
      <c r="I13" s="14">
        <f t="shared" si="0"/>
        <v>61.099999999999994</v>
      </c>
      <c r="J13" s="14">
        <v>84.2</v>
      </c>
      <c r="K13" s="14">
        <f t="shared" si="1"/>
        <v>72.65</v>
      </c>
      <c r="L13" s="15"/>
    </row>
    <row r="14" spans="1:12" ht="25.5" customHeight="1">
      <c r="A14" s="15">
        <v>12</v>
      </c>
      <c r="B14" s="16">
        <v>2922057</v>
      </c>
      <c r="C14" s="16" t="s">
        <v>482</v>
      </c>
      <c r="D14" s="17" t="s">
        <v>483</v>
      </c>
      <c r="E14" s="17" t="s">
        <v>223</v>
      </c>
      <c r="F14" s="18" t="s">
        <v>463</v>
      </c>
      <c r="G14" s="15">
        <v>64</v>
      </c>
      <c r="H14" s="15">
        <v>65</v>
      </c>
      <c r="I14" s="14">
        <f t="shared" si="0"/>
        <v>64.7</v>
      </c>
      <c r="J14" s="14">
        <v>79.2</v>
      </c>
      <c r="K14" s="14">
        <f t="shared" si="1"/>
        <v>71.95</v>
      </c>
      <c r="L14" s="15"/>
    </row>
    <row r="15" spans="1:12" ht="25.5" customHeight="1">
      <c r="A15" s="15">
        <v>13</v>
      </c>
      <c r="B15" s="16">
        <v>2922057</v>
      </c>
      <c r="C15" s="16" t="s">
        <v>488</v>
      </c>
      <c r="D15" s="17" t="s">
        <v>489</v>
      </c>
      <c r="E15" s="17" t="s">
        <v>223</v>
      </c>
      <c r="F15" s="18" t="s">
        <v>463</v>
      </c>
      <c r="G15" s="15">
        <v>70</v>
      </c>
      <c r="H15" s="15">
        <v>54</v>
      </c>
      <c r="I15" s="14">
        <f t="shared" si="0"/>
        <v>58.8</v>
      </c>
      <c r="J15" s="14">
        <v>81.4</v>
      </c>
      <c r="K15" s="14">
        <f t="shared" si="1"/>
        <v>70.1</v>
      </c>
      <c r="L15" s="15"/>
    </row>
    <row r="16" spans="1:12" ht="25.5" customHeight="1">
      <c r="A16" s="15">
        <v>14</v>
      </c>
      <c r="B16" s="16">
        <v>2922057</v>
      </c>
      <c r="C16" s="16" t="s">
        <v>490</v>
      </c>
      <c r="D16" s="17" t="s">
        <v>491</v>
      </c>
      <c r="E16" s="17" t="s">
        <v>223</v>
      </c>
      <c r="F16" s="18" t="s">
        <v>463</v>
      </c>
      <c r="G16" s="15">
        <v>62</v>
      </c>
      <c r="H16" s="15">
        <v>53</v>
      </c>
      <c r="I16" s="14">
        <f t="shared" si="0"/>
        <v>55.69999999999999</v>
      </c>
      <c r="J16" s="14">
        <v>79.4</v>
      </c>
      <c r="K16" s="14">
        <f t="shared" si="1"/>
        <v>67.55</v>
      </c>
      <c r="L16" s="15"/>
    </row>
    <row r="17" spans="1:12" ht="25.5" customHeight="1">
      <c r="A17" s="15">
        <v>15</v>
      </c>
      <c r="B17" s="16">
        <v>2922057</v>
      </c>
      <c r="C17" s="16" t="s">
        <v>484</v>
      </c>
      <c r="D17" s="17" t="s">
        <v>485</v>
      </c>
      <c r="E17" s="17" t="s">
        <v>223</v>
      </c>
      <c r="F17" s="18" t="s">
        <v>463</v>
      </c>
      <c r="G17" s="15">
        <v>66</v>
      </c>
      <c r="H17" s="15">
        <v>60</v>
      </c>
      <c r="I17" s="14">
        <f t="shared" si="0"/>
        <v>61.8</v>
      </c>
      <c r="J17" s="14">
        <v>0</v>
      </c>
      <c r="K17" s="14">
        <f t="shared" si="1"/>
        <v>30.9</v>
      </c>
      <c r="L17" s="15"/>
    </row>
    <row r="18" spans="1:12" ht="25.5" customHeight="1">
      <c r="A18" s="15">
        <v>16</v>
      </c>
      <c r="B18" s="16">
        <v>2922057</v>
      </c>
      <c r="C18" s="16" t="s">
        <v>492</v>
      </c>
      <c r="D18" s="17" t="s">
        <v>493</v>
      </c>
      <c r="E18" s="17" t="s">
        <v>223</v>
      </c>
      <c r="F18" s="18" t="s">
        <v>463</v>
      </c>
      <c r="G18" s="15">
        <v>70</v>
      </c>
      <c r="H18" s="15">
        <v>41</v>
      </c>
      <c r="I18" s="14">
        <f t="shared" si="0"/>
        <v>49.7</v>
      </c>
      <c r="J18" s="14">
        <v>0</v>
      </c>
      <c r="K18" s="14">
        <f t="shared" si="1"/>
        <v>24.85</v>
      </c>
      <c r="L18" s="19" t="s">
        <v>1111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O23" sqref="O23"/>
    </sheetView>
  </sheetViews>
  <sheetFormatPr defaultColWidth="9.00390625" defaultRowHeight="13.5"/>
  <cols>
    <col min="3" max="3" width="17.875" style="0" customWidth="1"/>
    <col min="7" max="7" width="9.00390625" style="0" hidden="1" customWidth="1"/>
    <col min="8" max="8" width="0.12890625" style="0" customWidth="1"/>
    <col min="11" max="11" width="13.1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0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5">
      <c r="A3" s="1">
        <v>1</v>
      </c>
      <c r="B3" s="2">
        <v>2922065</v>
      </c>
      <c r="C3" s="2" t="s">
        <v>494</v>
      </c>
      <c r="D3" s="3" t="s">
        <v>495</v>
      </c>
      <c r="E3" s="3" t="s">
        <v>2</v>
      </c>
      <c r="F3" s="4" t="s">
        <v>496</v>
      </c>
      <c r="G3" s="1">
        <v>100</v>
      </c>
      <c r="H3" s="1">
        <v>49</v>
      </c>
      <c r="I3" s="20">
        <f aca="true" t="shared" si="0" ref="I3:I42">H3*0.7+G3*0.3</f>
        <v>64.3</v>
      </c>
      <c r="J3" s="20">
        <v>85</v>
      </c>
      <c r="K3" s="20">
        <f aca="true" t="shared" si="1" ref="K3:K42">I3*0.5+J3*0.5</f>
        <v>74.65</v>
      </c>
      <c r="L3" s="13" t="s">
        <v>1129</v>
      </c>
    </row>
    <row r="4" spans="1:12" ht="15">
      <c r="A4" s="1">
        <v>2</v>
      </c>
      <c r="B4" s="2">
        <v>2922063</v>
      </c>
      <c r="C4" s="2" t="s">
        <v>499</v>
      </c>
      <c r="D4" s="3" t="s">
        <v>500</v>
      </c>
      <c r="E4" s="3" t="s">
        <v>2</v>
      </c>
      <c r="F4" s="4" t="s">
        <v>496</v>
      </c>
      <c r="G4" s="1">
        <v>82</v>
      </c>
      <c r="H4" s="1">
        <v>53</v>
      </c>
      <c r="I4" s="20">
        <f t="shared" si="0"/>
        <v>61.69999999999999</v>
      </c>
      <c r="J4" s="20">
        <v>83.3</v>
      </c>
      <c r="K4" s="20">
        <f t="shared" si="1"/>
        <v>72.5</v>
      </c>
      <c r="L4" s="13" t="s">
        <v>1129</v>
      </c>
    </row>
    <row r="5" spans="1:12" ht="15">
      <c r="A5" s="1">
        <v>3</v>
      </c>
      <c r="B5" s="2">
        <v>2922065</v>
      </c>
      <c r="C5" s="2" t="s">
        <v>497</v>
      </c>
      <c r="D5" s="3" t="s">
        <v>498</v>
      </c>
      <c r="E5" s="3" t="s">
        <v>2</v>
      </c>
      <c r="F5" s="4" t="s">
        <v>496</v>
      </c>
      <c r="G5" s="1">
        <v>94</v>
      </c>
      <c r="H5" s="1">
        <v>48</v>
      </c>
      <c r="I5" s="20">
        <f t="shared" si="0"/>
        <v>61.8</v>
      </c>
      <c r="J5" s="20">
        <v>81.8</v>
      </c>
      <c r="K5" s="20">
        <f t="shared" si="1"/>
        <v>71.8</v>
      </c>
      <c r="L5" s="13" t="s">
        <v>1129</v>
      </c>
    </row>
    <row r="6" spans="1:12" ht="15">
      <c r="A6" s="1">
        <v>4</v>
      </c>
      <c r="B6" s="2">
        <v>2922065</v>
      </c>
      <c r="C6" s="2" t="s">
        <v>503</v>
      </c>
      <c r="D6" s="3" t="s">
        <v>504</v>
      </c>
      <c r="E6" s="3" t="s">
        <v>2</v>
      </c>
      <c r="F6" s="4" t="s">
        <v>496</v>
      </c>
      <c r="G6" s="1">
        <v>78</v>
      </c>
      <c r="H6" s="1">
        <v>46</v>
      </c>
      <c r="I6" s="20">
        <f t="shared" si="0"/>
        <v>55.599999999999994</v>
      </c>
      <c r="J6" s="20">
        <v>86.4</v>
      </c>
      <c r="K6" s="20">
        <f t="shared" si="1"/>
        <v>71</v>
      </c>
      <c r="L6" s="13" t="s">
        <v>1129</v>
      </c>
    </row>
    <row r="7" spans="1:12" ht="15">
      <c r="A7" s="1">
        <v>5</v>
      </c>
      <c r="B7" s="2">
        <v>2922066</v>
      </c>
      <c r="C7" s="2" t="s">
        <v>501</v>
      </c>
      <c r="D7" s="3" t="s">
        <v>502</v>
      </c>
      <c r="E7" s="3" t="s">
        <v>2</v>
      </c>
      <c r="F7" s="4" t="s">
        <v>496</v>
      </c>
      <c r="G7" s="1">
        <v>92</v>
      </c>
      <c r="H7" s="1">
        <v>43</v>
      </c>
      <c r="I7" s="20">
        <f t="shared" si="0"/>
        <v>57.699999999999996</v>
      </c>
      <c r="J7" s="20">
        <v>81.2</v>
      </c>
      <c r="K7" s="20">
        <f t="shared" si="1"/>
        <v>69.45</v>
      </c>
      <c r="L7" s="13" t="s">
        <v>1129</v>
      </c>
    </row>
    <row r="8" spans="1:12" ht="15">
      <c r="A8" s="1">
        <v>6</v>
      </c>
      <c r="B8" s="2">
        <v>2922065</v>
      </c>
      <c r="C8" s="2" t="s">
        <v>505</v>
      </c>
      <c r="D8" s="3" t="s">
        <v>506</v>
      </c>
      <c r="E8" s="3" t="s">
        <v>2</v>
      </c>
      <c r="F8" s="4" t="s">
        <v>496</v>
      </c>
      <c r="G8" s="1">
        <v>89</v>
      </c>
      <c r="H8" s="1">
        <v>39</v>
      </c>
      <c r="I8" s="20">
        <f t="shared" si="0"/>
        <v>54</v>
      </c>
      <c r="J8" s="20">
        <v>84.6</v>
      </c>
      <c r="K8" s="20">
        <f t="shared" si="1"/>
        <v>69.3</v>
      </c>
      <c r="L8" s="13" t="s">
        <v>1129</v>
      </c>
    </row>
    <row r="9" spans="1:12" ht="15">
      <c r="A9" s="1">
        <v>7</v>
      </c>
      <c r="B9" s="2">
        <v>2922065</v>
      </c>
      <c r="C9" s="2" t="s">
        <v>509</v>
      </c>
      <c r="D9" s="3" t="s">
        <v>510</v>
      </c>
      <c r="E9" s="3" t="s">
        <v>2</v>
      </c>
      <c r="F9" s="4" t="s">
        <v>496</v>
      </c>
      <c r="G9" s="1">
        <v>86</v>
      </c>
      <c r="H9" s="1">
        <v>37</v>
      </c>
      <c r="I9" s="20">
        <f t="shared" si="0"/>
        <v>51.7</v>
      </c>
      <c r="J9" s="20">
        <v>86.2</v>
      </c>
      <c r="K9" s="20">
        <f t="shared" si="1"/>
        <v>68.95</v>
      </c>
      <c r="L9" s="13" t="s">
        <v>1129</v>
      </c>
    </row>
    <row r="10" spans="1:12" ht="15">
      <c r="A10" s="1">
        <v>8</v>
      </c>
      <c r="B10" s="2">
        <v>2922065</v>
      </c>
      <c r="C10" s="2" t="s">
        <v>514</v>
      </c>
      <c r="D10" s="3" t="s">
        <v>515</v>
      </c>
      <c r="E10" s="3" t="s">
        <v>2</v>
      </c>
      <c r="F10" s="4" t="s">
        <v>496</v>
      </c>
      <c r="G10" s="1">
        <v>86</v>
      </c>
      <c r="H10" s="1">
        <v>34</v>
      </c>
      <c r="I10" s="20">
        <f t="shared" si="0"/>
        <v>49.599999999999994</v>
      </c>
      <c r="J10" s="20">
        <v>86.6</v>
      </c>
      <c r="K10" s="20">
        <f t="shared" si="1"/>
        <v>68.1</v>
      </c>
      <c r="L10" s="13" t="s">
        <v>1129</v>
      </c>
    </row>
    <row r="11" spans="1:12" ht="15">
      <c r="A11" s="1">
        <v>9</v>
      </c>
      <c r="B11" s="2">
        <v>2922065</v>
      </c>
      <c r="C11" s="2" t="s">
        <v>512</v>
      </c>
      <c r="D11" s="3" t="s">
        <v>513</v>
      </c>
      <c r="E11" s="3" t="s">
        <v>2</v>
      </c>
      <c r="F11" s="4" t="s">
        <v>496</v>
      </c>
      <c r="G11" s="1">
        <v>78</v>
      </c>
      <c r="H11" s="1">
        <v>38</v>
      </c>
      <c r="I11" s="20">
        <f t="shared" si="0"/>
        <v>50</v>
      </c>
      <c r="J11" s="20">
        <v>85.7</v>
      </c>
      <c r="K11" s="20">
        <f t="shared" si="1"/>
        <v>67.85</v>
      </c>
      <c r="L11" s="13" t="s">
        <v>1129</v>
      </c>
    </row>
    <row r="12" spans="1:12" ht="15">
      <c r="A12" s="1">
        <v>10</v>
      </c>
      <c r="B12" s="2">
        <v>2922065</v>
      </c>
      <c r="C12" s="2" t="s">
        <v>524</v>
      </c>
      <c r="D12" s="3" t="s">
        <v>525</v>
      </c>
      <c r="E12" s="3" t="s">
        <v>2</v>
      </c>
      <c r="F12" s="4" t="s">
        <v>496</v>
      </c>
      <c r="G12" s="1">
        <v>86</v>
      </c>
      <c r="H12" s="1">
        <v>32</v>
      </c>
      <c r="I12" s="20">
        <f t="shared" si="0"/>
        <v>48.2</v>
      </c>
      <c r="J12" s="20">
        <v>86.4</v>
      </c>
      <c r="K12" s="20">
        <f t="shared" si="1"/>
        <v>67.30000000000001</v>
      </c>
      <c r="L12" s="13" t="s">
        <v>1129</v>
      </c>
    </row>
    <row r="13" spans="1:12" ht="15">
      <c r="A13" s="1">
        <v>11</v>
      </c>
      <c r="B13" s="2">
        <v>2922063</v>
      </c>
      <c r="C13" s="2" t="s">
        <v>511</v>
      </c>
      <c r="D13" s="3" t="s">
        <v>99</v>
      </c>
      <c r="E13" s="3" t="s">
        <v>2</v>
      </c>
      <c r="F13" s="4" t="s">
        <v>496</v>
      </c>
      <c r="G13" s="1">
        <v>90</v>
      </c>
      <c r="H13" s="1">
        <v>34</v>
      </c>
      <c r="I13" s="20">
        <f t="shared" si="0"/>
        <v>50.8</v>
      </c>
      <c r="J13" s="20">
        <v>83.8</v>
      </c>
      <c r="K13" s="20">
        <f t="shared" si="1"/>
        <v>67.3</v>
      </c>
      <c r="L13" s="13" t="s">
        <v>1129</v>
      </c>
    </row>
    <row r="14" spans="1:12" ht="15">
      <c r="A14" s="1">
        <v>12</v>
      </c>
      <c r="B14" s="2">
        <v>2922065</v>
      </c>
      <c r="C14" s="2" t="s">
        <v>530</v>
      </c>
      <c r="D14" s="3" t="s">
        <v>531</v>
      </c>
      <c r="E14" s="3" t="s">
        <v>2</v>
      </c>
      <c r="F14" s="4" t="s">
        <v>496</v>
      </c>
      <c r="G14" s="1">
        <v>84</v>
      </c>
      <c r="H14" s="1">
        <v>30</v>
      </c>
      <c r="I14" s="20">
        <f t="shared" si="0"/>
        <v>46.2</v>
      </c>
      <c r="J14" s="20">
        <v>88</v>
      </c>
      <c r="K14" s="20">
        <f t="shared" si="1"/>
        <v>67.1</v>
      </c>
      <c r="L14" s="13" t="s">
        <v>1129</v>
      </c>
    </row>
    <row r="15" spans="1:12" ht="15">
      <c r="A15" s="1">
        <v>13</v>
      </c>
      <c r="B15" s="2">
        <v>2922066</v>
      </c>
      <c r="C15" s="2" t="s">
        <v>528</v>
      </c>
      <c r="D15" s="3" t="s">
        <v>529</v>
      </c>
      <c r="E15" s="3" t="s">
        <v>2</v>
      </c>
      <c r="F15" s="4" t="s">
        <v>496</v>
      </c>
      <c r="G15" s="1">
        <v>82</v>
      </c>
      <c r="H15" s="1">
        <v>32</v>
      </c>
      <c r="I15" s="20">
        <f t="shared" si="0"/>
        <v>47</v>
      </c>
      <c r="J15" s="20">
        <v>86.9</v>
      </c>
      <c r="K15" s="20">
        <f t="shared" si="1"/>
        <v>66.95</v>
      </c>
      <c r="L15" s="13" t="s">
        <v>1129</v>
      </c>
    </row>
    <row r="16" spans="1:12" ht="15">
      <c r="A16" s="1">
        <v>14</v>
      </c>
      <c r="B16" s="2">
        <v>2922066</v>
      </c>
      <c r="C16" s="2" t="s">
        <v>516</v>
      </c>
      <c r="D16" s="3" t="s">
        <v>517</v>
      </c>
      <c r="E16" s="3" t="s">
        <v>2</v>
      </c>
      <c r="F16" s="4" t="s">
        <v>496</v>
      </c>
      <c r="G16" s="1">
        <v>88</v>
      </c>
      <c r="H16" s="1">
        <v>33</v>
      </c>
      <c r="I16" s="20">
        <f t="shared" si="0"/>
        <v>49.5</v>
      </c>
      <c r="J16" s="20">
        <v>83.9</v>
      </c>
      <c r="K16" s="20">
        <f t="shared" si="1"/>
        <v>66.7</v>
      </c>
      <c r="L16" s="13" t="s">
        <v>1129</v>
      </c>
    </row>
    <row r="17" spans="1:12" ht="15">
      <c r="A17" s="1">
        <v>15</v>
      </c>
      <c r="B17" s="2">
        <v>2922065</v>
      </c>
      <c r="C17" s="2" t="s">
        <v>518</v>
      </c>
      <c r="D17" s="3" t="s">
        <v>519</v>
      </c>
      <c r="E17" s="3" t="s">
        <v>2</v>
      </c>
      <c r="F17" s="4" t="s">
        <v>496</v>
      </c>
      <c r="G17" s="1">
        <v>86</v>
      </c>
      <c r="H17" s="1">
        <v>33</v>
      </c>
      <c r="I17" s="20">
        <f t="shared" si="0"/>
        <v>48.9</v>
      </c>
      <c r="J17" s="20">
        <v>83.9</v>
      </c>
      <c r="K17" s="20">
        <f t="shared" si="1"/>
        <v>66.4</v>
      </c>
      <c r="L17" s="13" t="s">
        <v>1129</v>
      </c>
    </row>
    <row r="18" spans="1:12" ht="15">
      <c r="A18" s="1">
        <v>16</v>
      </c>
      <c r="B18" s="2">
        <v>2922066</v>
      </c>
      <c r="C18" s="2" t="s">
        <v>520</v>
      </c>
      <c r="D18" s="3" t="s">
        <v>521</v>
      </c>
      <c r="E18" s="3" t="s">
        <v>2</v>
      </c>
      <c r="F18" s="4" t="s">
        <v>496</v>
      </c>
      <c r="G18" s="1">
        <v>76</v>
      </c>
      <c r="H18" s="1">
        <v>37</v>
      </c>
      <c r="I18" s="20">
        <f t="shared" si="0"/>
        <v>48.7</v>
      </c>
      <c r="J18" s="20">
        <v>83</v>
      </c>
      <c r="K18" s="20">
        <f t="shared" si="1"/>
        <v>65.85</v>
      </c>
      <c r="L18" s="13" t="s">
        <v>1129</v>
      </c>
    </row>
    <row r="19" spans="1:12" ht="15">
      <c r="A19" s="1">
        <v>17</v>
      </c>
      <c r="B19" s="2">
        <v>2922065</v>
      </c>
      <c r="C19" s="2" t="s">
        <v>522</v>
      </c>
      <c r="D19" s="3" t="s">
        <v>523</v>
      </c>
      <c r="E19" s="3" t="s">
        <v>2</v>
      </c>
      <c r="F19" s="4" t="s">
        <v>496</v>
      </c>
      <c r="G19" s="1">
        <v>82</v>
      </c>
      <c r="H19" s="1">
        <v>34</v>
      </c>
      <c r="I19" s="20">
        <f t="shared" si="0"/>
        <v>48.39999999999999</v>
      </c>
      <c r="J19" s="20">
        <v>82.96</v>
      </c>
      <c r="K19" s="20">
        <f t="shared" si="1"/>
        <v>65.67999999999999</v>
      </c>
      <c r="L19" s="13" t="s">
        <v>1129</v>
      </c>
    </row>
    <row r="20" spans="1:12" ht="15">
      <c r="A20" s="1">
        <v>18</v>
      </c>
      <c r="B20" s="2">
        <v>2922063</v>
      </c>
      <c r="C20" s="2" t="s">
        <v>552</v>
      </c>
      <c r="D20" s="3" t="s">
        <v>553</v>
      </c>
      <c r="E20" s="3" t="s">
        <v>2</v>
      </c>
      <c r="F20" s="4" t="s">
        <v>496</v>
      </c>
      <c r="G20" s="1">
        <v>76</v>
      </c>
      <c r="H20" s="1">
        <v>28</v>
      </c>
      <c r="I20" s="20">
        <f t="shared" si="0"/>
        <v>42.4</v>
      </c>
      <c r="J20" s="20">
        <v>88.8</v>
      </c>
      <c r="K20" s="20">
        <f t="shared" si="1"/>
        <v>65.6</v>
      </c>
      <c r="L20" s="13" t="s">
        <v>1129</v>
      </c>
    </row>
    <row r="21" spans="1:12" ht="15">
      <c r="A21" s="1">
        <v>19</v>
      </c>
      <c r="B21" s="2">
        <v>2922063</v>
      </c>
      <c r="C21" s="2" t="s">
        <v>540</v>
      </c>
      <c r="D21" s="3" t="s">
        <v>541</v>
      </c>
      <c r="E21" s="3" t="s">
        <v>2</v>
      </c>
      <c r="F21" s="4" t="s">
        <v>496</v>
      </c>
      <c r="G21" s="1">
        <v>74</v>
      </c>
      <c r="H21" s="1">
        <v>32</v>
      </c>
      <c r="I21" s="20">
        <f t="shared" si="0"/>
        <v>44.599999999999994</v>
      </c>
      <c r="J21" s="20">
        <v>86.5</v>
      </c>
      <c r="K21" s="20">
        <f t="shared" si="1"/>
        <v>65.55</v>
      </c>
      <c r="L21" s="13" t="s">
        <v>1129</v>
      </c>
    </row>
    <row r="22" spans="1:12" ht="15">
      <c r="A22" s="1">
        <v>20</v>
      </c>
      <c r="B22" s="2">
        <v>2922063</v>
      </c>
      <c r="C22" s="2" t="s">
        <v>546</v>
      </c>
      <c r="D22" s="3" t="s">
        <v>547</v>
      </c>
      <c r="E22" s="3" t="s">
        <v>2</v>
      </c>
      <c r="F22" s="4" t="s">
        <v>496</v>
      </c>
      <c r="G22" s="1">
        <v>70</v>
      </c>
      <c r="H22" s="1">
        <v>32</v>
      </c>
      <c r="I22" s="20">
        <f t="shared" si="0"/>
        <v>43.4</v>
      </c>
      <c r="J22" s="20">
        <v>86.8</v>
      </c>
      <c r="K22" s="20">
        <f t="shared" si="1"/>
        <v>65.1</v>
      </c>
      <c r="L22" s="13" t="s">
        <v>1129</v>
      </c>
    </row>
    <row r="23" spans="1:12" ht="15">
      <c r="A23" s="1">
        <v>21</v>
      </c>
      <c r="B23" s="2">
        <v>2922063</v>
      </c>
      <c r="C23" s="2" t="s">
        <v>556</v>
      </c>
      <c r="D23" s="3" t="s">
        <v>557</v>
      </c>
      <c r="E23" s="3" t="s">
        <v>2</v>
      </c>
      <c r="F23" s="4" t="s">
        <v>496</v>
      </c>
      <c r="G23" s="1">
        <v>76</v>
      </c>
      <c r="H23" s="1">
        <v>27</v>
      </c>
      <c r="I23" s="20">
        <f t="shared" si="0"/>
        <v>41.7</v>
      </c>
      <c r="J23" s="20">
        <v>87.2</v>
      </c>
      <c r="K23" s="20">
        <f t="shared" si="1"/>
        <v>64.45</v>
      </c>
      <c r="L23" s="1"/>
    </row>
    <row r="24" spans="1:12" ht="15">
      <c r="A24" s="1">
        <v>22</v>
      </c>
      <c r="B24" s="2">
        <v>2922065</v>
      </c>
      <c r="C24" s="2" t="s">
        <v>542</v>
      </c>
      <c r="D24" s="3" t="s">
        <v>543</v>
      </c>
      <c r="E24" s="3" t="s">
        <v>2</v>
      </c>
      <c r="F24" s="4" t="s">
        <v>496</v>
      </c>
      <c r="G24" s="1">
        <v>88</v>
      </c>
      <c r="H24" s="1">
        <v>26</v>
      </c>
      <c r="I24" s="20">
        <f t="shared" si="0"/>
        <v>44.599999999999994</v>
      </c>
      <c r="J24" s="20">
        <v>84.3</v>
      </c>
      <c r="K24" s="20">
        <f t="shared" si="1"/>
        <v>64.44999999999999</v>
      </c>
      <c r="L24" s="1"/>
    </row>
    <row r="25" spans="1:12" ht="15">
      <c r="A25" s="1">
        <v>23</v>
      </c>
      <c r="B25" s="2">
        <v>2922065</v>
      </c>
      <c r="C25" s="2" t="s">
        <v>538</v>
      </c>
      <c r="D25" s="3" t="s">
        <v>539</v>
      </c>
      <c r="E25" s="3" t="s">
        <v>2</v>
      </c>
      <c r="F25" s="4" t="s">
        <v>496</v>
      </c>
      <c r="G25" s="1">
        <v>86</v>
      </c>
      <c r="H25" s="1">
        <v>27</v>
      </c>
      <c r="I25" s="20">
        <f t="shared" si="0"/>
        <v>44.7</v>
      </c>
      <c r="J25" s="20">
        <v>83.9</v>
      </c>
      <c r="K25" s="20">
        <f t="shared" si="1"/>
        <v>64.30000000000001</v>
      </c>
      <c r="L25" s="1"/>
    </row>
    <row r="26" spans="1:12" ht="15">
      <c r="A26" s="1">
        <v>24</v>
      </c>
      <c r="B26" s="2">
        <v>2922064</v>
      </c>
      <c r="C26" s="2" t="s">
        <v>532</v>
      </c>
      <c r="D26" s="3" t="s">
        <v>533</v>
      </c>
      <c r="E26" s="3" t="s">
        <v>2</v>
      </c>
      <c r="F26" s="4" t="s">
        <v>496</v>
      </c>
      <c r="G26" s="1">
        <v>86</v>
      </c>
      <c r="H26" s="1">
        <v>29</v>
      </c>
      <c r="I26" s="20">
        <f t="shared" si="0"/>
        <v>46.099999999999994</v>
      </c>
      <c r="J26" s="20">
        <v>82.1</v>
      </c>
      <c r="K26" s="20">
        <f t="shared" si="1"/>
        <v>64.1</v>
      </c>
      <c r="L26" s="1"/>
    </row>
    <row r="27" spans="1:12" ht="15">
      <c r="A27" s="1">
        <v>25</v>
      </c>
      <c r="B27" s="2">
        <v>2922063</v>
      </c>
      <c r="C27" s="2" t="s">
        <v>560</v>
      </c>
      <c r="D27" s="3" t="s">
        <v>561</v>
      </c>
      <c r="E27" s="3" t="s">
        <v>2</v>
      </c>
      <c r="F27" s="4" t="s">
        <v>496</v>
      </c>
      <c r="G27" s="1">
        <v>68</v>
      </c>
      <c r="H27" s="1">
        <v>30</v>
      </c>
      <c r="I27" s="20">
        <f t="shared" si="0"/>
        <v>41.4</v>
      </c>
      <c r="J27" s="20">
        <v>85.8</v>
      </c>
      <c r="K27" s="20">
        <f t="shared" si="1"/>
        <v>63.599999999999994</v>
      </c>
      <c r="L27" s="1"/>
    </row>
    <row r="28" spans="1:12" ht="15">
      <c r="A28" s="1">
        <v>26</v>
      </c>
      <c r="B28" s="2">
        <v>2922066</v>
      </c>
      <c r="C28" s="2" t="s">
        <v>536</v>
      </c>
      <c r="D28" s="3" t="s">
        <v>537</v>
      </c>
      <c r="E28" s="3" t="s">
        <v>2</v>
      </c>
      <c r="F28" s="4" t="s">
        <v>496</v>
      </c>
      <c r="G28" s="1">
        <v>80</v>
      </c>
      <c r="H28" s="1">
        <v>31</v>
      </c>
      <c r="I28" s="20">
        <f t="shared" si="0"/>
        <v>45.7</v>
      </c>
      <c r="J28" s="20">
        <v>81</v>
      </c>
      <c r="K28" s="20">
        <f t="shared" si="1"/>
        <v>63.35</v>
      </c>
      <c r="L28" s="1"/>
    </row>
    <row r="29" spans="1:12" ht="15">
      <c r="A29" s="1">
        <v>27</v>
      </c>
      <c r="B29" s="2">
        <v>2922066</v>
      </c>
      <c r="C29" s="2" t="s">
        <v>550</v>
      </c>
      <c r="D29" s="3" t="s">
        <v>551</v>
      </c>
      <c r="E29" s="3" t="s">
        <v>2</v>
      </c>
      <c r="F29" s="4" t="s">
        <v>496</v>
      </c>
      <c r="G29" s="1">
        <v>86</v>
      </c>
      <c r="H29" s="1">
        <v>24</v>
      </c>
      <c r="I29" s="20">
        <f t="shared" si="0"/>
        <v>42.599999999999994</v>
      </c>
      <c r="J29" s="20">
        <v>83.3</v>
      </c>
      <c r="K29" s="20">
        <f t="shared" si="1"/>
        <v>62.949999999999996</v>
      </c>
      <c r="L29" s="1"/>
    </row>
    <row r="30" spans="1:12" ht="15">
      <c r="A30" s="1">
        <v>28</v>
      </c>
      <c r="B30" s="2">
        <v>2922065</v>
      </c>
      <c r="C30" s="2" t="s">
        <v>554</v>
      </c>
      <c r="D30" s="3" t="s">
        <v>555</v>
      </c>
      <c r="E30" s="3" t="s">
        <v>2</v>
      </c>
      <c r="F30" s="4" t="s">
        <v>496</v>
      </c>
      <c r="G30" s="1">
        <v>72</v>
      </c>
      <c r="H30" s="1">
        <v>29</v>
      </c>
      <c r="I30" s="20">
        <f t="shared" si="0"/>
        <v>41.89999999999999</v>
      </c>
      <c r="J30" s="20">
        <v>83.4</v>
      </c>
      <c r="K30" s="20">
        <f t="shared" si="1"/>
        <v>62.65</v>
      </c>
      <c r="L30" s="1"/>
    </row>
    <row r="31" spans="1:12" ht="15">
      <c r="A31" s="1">
        <v>29</v>
      </c>
      <c r="B31" s="2">
        <v>2922064</v>
      </c>
      <c r="C31" s="2" t="s">
        <v>568</v>
      </c>
      <c r="D31" s="3" t="s">
        <v>569</v>
      </c>
      <c r="E31" s="3" t="s">
        <v>2</v>
      </c>
      <c r="F31" s="4" t="s">
        <v>496</v>
      </c>
      <c r="G31" s="1">
        <v>70</v>
      </c>
      <c r="H31" s="1">
        <v>26</v>
      </c>
      <c r="I31" s="20">
        <f t="shared" si="0"/>
        <v>39.2</v>
      </c>
      <c r="J31" s="20">
        <v>86.1</v>
      </c>
      <c r="K31" s="20">
        <f t="shared" si="1"/>
        <v>62.65</v>
      </c>
      <c r="L31" s="1"/>
    </row>
    <row r="32" spans="1:12" ht="15">
      <c r="A32" s="1">
        <v>30</v>
      </c>
      <c r="B32" s="2">
        <v>2922063</v>
      </c>
      <c r="C32" s="2" t="s">
        <v>544</v>
      </c>
      <c r="D32" s="3" t="s">
        <v>545</v>
      </c>
      <c r="E32" s="3" t="s">
        <v>2</v>
      </c>
      <c r="F32" s="4" t="s">
        <v>496</v>
      </c>
      <c r="G32" s="1">
        <v>76</v>
      </c>
      <c r="H32" s="1">
        <v>30</v>
      </c>
      <c r="I32" s="20">
        <f t="shared" si="0"/>
        <v>43.8</v>
      </c>
      <c r="J32" s="20">
        <v>81.4</v>
      </c>
      <c r="K32" s="20">
        <f t="shared" si="1"/>
        <v>62.6</v>
      </c>
      <c r="L32" s="1"/>
    </row>
    <row r="33" spans="1:12" ht="15">
      <c r="A33" s="1">
        <v>31</v>
      </c>
      <c r="B33" s="2">
        <v>2922064</v>
      </c>
      <c r="C33" s="2" t="s">
        <v>562</v>
      </c>
      <c r="D33" s="3" t="s">
        <v>563</v>
      </c>
      <c r="E33" s="3" t="s">
        <v>2</v>
      </c>
      <c r="F33" s="4" t="s">
        <v>496</v>
      </c>
      <c r="G33" s="1">
        <v>78</v>
      </c>
      <c r="H33" s="1">
        <v>24</v>
      </c>
      <c r="I33" s="20">
        <f t="shared" si="0"/>
        <v>40.199999999999996</v>
      </c>
      <c r="J33" s="20">
        <v>85</v>
      </c>
      <c r="K33" s="20">
        <f t="shared" si="1"/>
        <v>62.599999999999994</v>
      </c>
      <c r="L33" s="1"/>
    </row>
    <row r="34" spans="1:12" ht="15">
      <c r="A34" s="1">
        <v>32</v>
      </c>
      <c r="B34" s="2">
        <v>2922065</v>
      </c>
      <c r="C34" s="2" t="s">
        <v>526</v>
      </c>
      <c r="D34" s="3" t="s">
        <v>527</v>
      </c>
      <c r="E34" s="3" t="s">
        <v>2</v>
      </c>
      <c r="F34" s="4" t="s">
        <v>496</v>
      </c>
      <c r="G34" s="1">
        <v>88</v>
      </c>
      <c r="H34" s="1">
        <v>31</v>
      </c>
      <c r="I34" s="20">
        <f t="shared" si="0"/>
        <v>48.099999999999994</v>
      </c>
      <c r="J34" s="20">
        <v>76.6</v>
      </c>
      <c r="K34" s="20">
        <f t="shared" si="1"/>
        <v>62.349999999999994</v>
      </c>
      <c r="L34" s="1"/>
    </row>
    <row r="35" spans="1:12" ht="15">
      <c r="A35" s="1">
        <v>33</v>
      </c>
      <c r="B35" s="2">
        <v>2922065</v>
      </c>
      <c r="C35" s="2" t="s">
        <v>558</v>
      </c>
      <c r="D35" s="3" t="s">
        <v>559</v>
      </c>
      <c r="E35" s="3" t="s">
        <v>2</v>
      </c>
      <c r="F35" s="4" t="s">
        <v>496</v>
      </c>
      <c r="G35" s="1">
        <v>78</v>
      </c>
      <c r="H35" s="1">
        <v>26</v>
      </c>
      <c r="I35" s="20">
        <f t="shared" si="0"/>
        <v>41.599999999999994</v>
      </c>
      <c r="J35" s="20">
        <v>82.4</v>
      </c>
      <c r="K35" s="20">
        <f t="shared" si="1"/>
        <v>62</v>
      </c>
      <c r="L35" s="1"/>
    </row>
    <row r="36" spans="1:12" ht="15">
      <c r="A36" s="1">
        <v>34</v>
      </c>
      <c r="B36" s="2">
        <v>2922065</v>
      </c>
      <c r="C36" s="2" t="s">
        <v>564</v>
      </c>
      <c r="D36" s="3" t="s">
        <v>565</v>
      </c>
      <c r="E36" s="3" t="s">
        <v>2</v>
      </c>
      <c r="F36" s="4" t="s">
        <v>496</v>
      </c>
      <c r="G36" s="1">
        <v>78</v>
      </c>
      <c r="H36" s="1">
        <v>23</v>
      </c>
      <c r="I36" s="20">
        <f t="shared" si="0"/>
        <v>39.5</v>
      </c>
      <c r="J36" s="20">
        <v>84.4</v>
      </c>
      <c r="K36" s="20">
        <f t="shared" si="1"/>
        <v>61.95</v>
      </c>
      <c r="L36" s="1"/>
    </row>
    <row r="37" spans="1:12" ht="15">
      <c r="A37" s="1">
        <v>35</v>
      </c>
      <c r="B37" s="2">
        <v>2922063</v>
      </c>
      <c r="C37" s="2" t="s">
        <v>534</v>
      </c>
      <c r="D37" s="3" t="s">
        <v>535</v>
      </c>
      <c r="E37" s="3" t="s">
        <v>2</v>
      </c>
      <c r="F37" s="4" t="s">
        <v>496</v>
      </c>
      <c r="G37" s="1">
        <v>64</v>
      </c>
      <c r="H37" s="1">
        <v>38</v>
      </c>
      <c r="I37" s="20">
        <f t="shared" si="0"/>
        <v>45.8</v>
      </c>
      <c r="J37" s="20">
        <v>76.2</v>
      </c>
      <c r="K37" s="20">
        <f t="shared" si="1"/>
        <v>61</v>
      </c>
      <c r="L37" s="1"/>
    </row>
    <row r="38" spans="1:12" ht="15">
      <c r="A38" s="1">
        <v>36</v>
      </c>
      <c r="B38" s="2">
        <v>2922064</v>
      </c>
      <c r="C38" s="2" t="s">
        <v>548</v>
      </c>
      <c r="D38" s="3" t="s">
        <v>549</v>
      </c>
      <c r="E38" s="3" t="s">
        <v>2</v>
      </c>
      <c r="F38" s="4" t="s">
        <v>496</v>
      </c>
      <c r="G38" s="1">
        <v>82</v>
      </c>
      <c r="H38" s="1">
        <v>26</v>
      </c>
      <c r="I38" s="20">
        <f t="shared" si="0"/>
        <v>42.8</v>
      </c>
      <c r="J38" s="20">
        <v>75.8</v>
      </c>
      <c r="K38" s="20">
        <f t="shared" si="1"/>
        <v>59.3</v>
      </c>
      <c r="L38" s="1"/>
    </row>
    <row r="39" spans="1:12" ht="15">
      <c r="A39" s="1">
        <v>37</v>
      </c>
      <c r="B39" s="2">
        <v>2922065</v>
      </c>
      <c r="C39" s="2" t="s">
        <v>570</v>
      </c>
      <c r="D39" s="3" t="s">
        <v>571</v>
      </c>
      <c r="E39" s="3" t="s">
        <v>2</v>
      </c>
      <c r="F39" s="4" t="s">
        <v>496</v>
      </c>
      <c r="G39" s="1">
        <v>74</v>
      </c>
      <c r="H39" s="1">
        <v>24</v>
      </c>
      <c r="I39" s="20">
        <f t="shared" si="0"/>
        <v>39</v>
      </c>
      <c r="J39" s="20">
        <v>72.2</v>
      </c>
      <c r="K39" s="20">
        <f t="shared" si="1"/>
        <v>55.6</v>
      </c>
      <c r="L39" s="1"/>
    </row>
    <row r="40" spans="1:12" ht="15">
      <c r="A40" s="1">
        <v>38</v>
      </c>
      <c r="B40" s="2">
        <v>2922063</v>
      </c>
      <c r="C40" s="2" t="s">
        <v>507</v>
      </c>
      <c r="D40" s="3" t="s">
        <v>508</v>
      </c>
      <c r="E40" s="3" t="s">
        <v>2</v>
      </c>
      <c r="F40" s="4" t="s">
        <v>496</v>
      </c>
      <c r="G40" s="1">
        <v>96</v>
      </c>
      <c r="H40" s="1">
        <v>35</v>
      </c>
      <c r="I40" s="20">
        <f t="shared" si="0"/>
        <v>53.3</v>
      </c>
      <c r="J40" s="20">
        <v>0</v>
      </c>
      <c r="K40" s="20">
        <f t="shared" si="1"/>
        <v>26.65</v>
      </c>
      <c r="L40" s="13" t="s">
        <v>1127</v>
      </c>
    </row>
    <row r="41" spans="1:12" ht="15">
      <c r="A41" s="1">
        <v>39</v>
      </c>
      <c r="B41" s="2">
        <v>2922065</v>
      </c>
      <c r="C41" s="2" t="s">
        <v>566</v>
      </c>
      <c r="D41" s="3" t="s">
        <v>567</v>
      </c>
      <c r="E41" s="3" t="s">
        <v>2</v>
      </c>
      <c r="F41" s="4" t="s">
        <v>496</v>
      </c>
      <c r="G41" s="1">
        <v>82</v>
      </c>
      <c r="H41" s="1">
        <v>21</v>
      </c>
      <c r="I41" s="20">
        <f t="shared" si="0"/>
        <v>39.3</v>
      </c>
      <c r="J41" s="20">
        <v>0</v>
      </c>
      <c r="K41" s="20">
        <f t="shared" si="1"/>
        <v>19.65</v>
      </c>
      <c r="L41" s="13" t="s">
        <v>1128</v>
      </c>
    </row>
    <row r="42" spans="1:12" ht="15">
      <c r="A42" s="1">
        <v>40</v>
      </c>
      <c r="B42" s="2">
        <v>2922065</v>
      </c>
      <c r="C42" s="2" t="s">
        <v>572</v>
      </c>
      <c r="D42" s="3" t="s">
        <v>573</v>
      </c>
      <c r="E42" s="3" t="s">
        <v>2</v>
      </c>
      <c r="F42" s="4" t="s">
        <v>496</v>
      </c>
      <c r="G42" s="1">
        <v>64</v>
      </c>
      <c r="H42" s="1">
        <v>28</v>
      </c>
      <c r="I42" s="20">
        <f t="shared" si="0"/>
        <v>38.8</v>
      </c>
      <c r="J42" s="20">
        <v>0</v>
      </c>
      <c r="K42" s="20">
        <f t="shared" si="1"/>
        <v>19.4</v>
      </c>
      <c r="L42" s="13" t="s">
        <v>1128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O15" sqref="O15"/>
    </sheetView>
  </sheetViews>
  <sheetFormatPr defaultColWidth="9.00390625" defaultRowHeight="13.5"/>
  <cols>
    <col min="3" max="3" width="19.625" style="0" customWidth="1"/>
    <col min="7" max="7" width="0.12890625" style="0" hidden="1" customWidth="1"/>
    <col min="8" max="8" width="9.00390625" style="0" hidden="1" customWidth="1"/>
    <col min="11" max="11" width="8.87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6.75" customHeight="1">
      <c r="A2" s="7" t="s">
        <v>1098</v>
      </c>
      <c r="B2" s="8" t="s">
        <v>1099</v>
      </c>
      <c r="C2" s="8" t="s">
        <v>1100</v>
      </c>
      <c r="D2" s="7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2" t="s">
        <v>1109</v>
      </c>
      <c r="K2" s="12" t="s">
        <v>1110</v>
      </c>
      <c r="L2" s="10" t="s">
        <v>1107</v>
      </c>
    </row>
    <row r="3" spans="1:12" ht="19.5" customHeight="1">
      <c r="A3" s="15">
        <v>1</v>
      </c>
      <c r="B3" s="16">
        <v>2922066</v>
      </c>
      <c r="C3" s="16" t="s">
        <v>577</v>
      </c>
      <c r="D3" s="17" t="s">
        <v>578</v>
      </c>
      <c r="E3" s="17" t="s">
        <v>2</v>
      </c>
      <c r="F3" s="18" t="s">
        <v>576</v>
      </c>
      <c r="G3" s="15">
        <v>86</v>
      </c>
      <c r="H3" s="15">
        <v>41</v>
      </c>
      <c r="I3" s="14">
        <f aca="true" t="shared" si="0" ref="I3:I42">H3*0.7+G3*0.3</f>
        <v>54.5</v>
      </c>
      <c r="J3" s="14">
        <v>85.76</v>
      </c>
      <c r="K3" s="14">
        <f aca="true" t="shared" si="1" ref="K3:K42">I3*0.5+J3*0.5</f>
        <v>70.13</v>
      </c>
      <c r="L3" s="19" t="s">
        <v>1112</v>
      </c>
    </row>
    <row r="4" spans="1:12" ht="19.5" customHeight="1">
      <c r="A4" s="15">
        <v>2</v>
      </c>
      <c r="B4" s="16">
        <v>2922067</v>
      </c>
      <c r="C4" s="16" t="s">
        <v>579</v>
      </c>
      <c r="D4" s="17" t="s">
        <v>580</v>
      </c>
      <c r="E4" s="17" t="s">
        <v>2</v>
      </c>
      <c r="F4" s="18" t="s">
        <v>576</v>
      </c>
      <c r="G4" s="15">
        <v>78</v>
      </c>
      <c r="H4" s="15">
        <v>44</v>
      </c>
      <c r="I4" s="14">
        <f t="shared" si="0"/>
        <v>54.199999999999996</v>
      </c>
      <c r="J4" s="14">
        <v>85.56</v>
      </c>
      <c r="K4" s="14">
        <f t="shared" si="1"/>
        <v>69.88</v>
      </c>
      <c r="L4" s="19" t="s">
        <v>1112</v>
      </c>
    </row>
    <row r="5" spans="1:12" ht="19.5" customHeight="1">
      <c r="A5" s="15">
        <v>3</v>
      </c>
      <c r="B5" s="16">
        <v>2922069</v>
      </c>
      <c r="C5" s="16" t="s">
        <v>574</v>
      </c>
      <c r="D5" s="17" t="s">
        <v>575</v>
      </c>
      <c r="E5" s="17" t="s">
        <v>2</v>
      </c>
      <c r="F5" s="18" t="s">
        <v>576</v>
      </c>
      <c r="G5" s="15">
        <v>84</v>
      </c>
      <c r="H5" s="15">
        <v>46</v>
      </c>
      <c r="I5" s="14">
        <f t="shared" si="0"/>
        <v>57.39999999999999</v>
      </c>
      <c r="J5" s="14">
        <v>82.3</v>
      </c>
      <c r="K5" s="14">
        <f t="shared" si="1"/>
        <v>69.85</v>
      </c>
      <c r="L5" s="19" t="s">
        <v>1112</v>
      </c>
    </row>
    <row r="6" spans="1:12" ht="19.5" customHeight="1">
      <c r="A6" s="15">
        <v>4</v>
      </c>
      <c r="B6" s="16">
        <v>2922068</v>
      </c>
      <c r="C6" s="16" t="s">
        <v>585</v>
      </c>
      <c r="D6" s="17" t="s">
        <v>586</v>
      </c>
      <c r="E6" s="17" t="s">
        <v>2</v>
      </c>
      <c r="F6" s="18" t="s">
        <v>576</v>
      </c>
      <c r="G6" s="15">
        <v>90</v>
      </c>
      <c r="H6" s="15">
        <v>38</v>
      </c>
      <c r="I6" s="14">
        <f t="shared" si="0"/>
        <v>53.599999999999994</v>
      </c>
      <c r="J6" s="14">
        <v>85.6</v>
      </c>
      <c r="K6" s="14">
        <f t="shared" si="1"/>
        <v>69.6</v>
      </c>
      <c r="L6" s="19" t="s">
        <v>1112</v>
      </c>
    </row>
    <row r="7" spans="1:12" ht="19.5" customHeight="1">
      <c r="A7" s="15">
        <v>5</v>
      </c>
      <c r="B7" s="16">
        <v>2922066</v>
      </c>
      <c r="C7" s="16" t="s">
        <v>581</v>
      </c>
      <c r="D7" s="17" t="s">
        <v>582</v>
      </c>
      <c r="E7" s="17" t="s">
        <v>2</v>
      </c>
      <c r="F7" s="18" t="s">
        <v>576</v>
      </c>
      <c r="G7" s="15">
        <v>86</v>
      </c>
      <c r="H7" s="15">
        <v>40</v>
      </c>
      <c r="I7" s="14">
        <f t="shared" si="0"/>
        <v>53.8</v>
      </c>
      <c r="J7" s="14">
        <v>84.6</v>
      </c>
      <c r="K7" s="14">
        <f t="shared" si="1"/>
        <v>69.19999999999999</v>
      </c>
      <c r="L7" s="19" t="s">
        <v>1112</v>
      </c>
    </row>
    <row r="8" spans="1:12" ht="19.5" customHeight="1">
      <c r="A8" s="15">
        <v>6</v>
      </c>
      <c r="B8" s="16">
        <v>2922066</v>
      </c>
      <c r="C8" s="16" t="s">
        <v>591</v>
      </c>
      <c r="D8" s="17" t="s">
        <v>592</v>
      </c>
      <c r="E8" s="17" t="s">
        <v>2</v>
      </c>
      <c r="F8" s="18" t="s">
        <v>576</v>
      </c>
      <c r="G8" s="15">
        <v>78</v>
      </c>
      <c r="H8" s="15">
        <v>40</v>
      </c>
      <c r="I8" s="14">
        <f t="shared" si="0"/>
        <v>51.4</v>
      </c>
      <c r="J8" s="14">
        <v>86.9</v>
      </c>
      <c r="K8" s="14">
        <f t="shared" si="1"/>
        <v>69.15</v>
      </c>
      <c r="L8" s="19" t="s">
        <v>1112</v>
      </c>
    </row>
    <row r="9" spans="1:12" ht="19.5" customHeight="1">
      <c r="A9" s="15">
        <v>7</v>
      </c>
      <c r="B9" s="16">
        <v>2922066</v>
      </c>
      <c r="C9" s="16" t="s">
        <v>589</v>
      </c>
      <c r="D9" s="17" t="s">
        <v>590</v>
      </c>
      <c r="E9" s="17" t="s">
        <v>2</v>
      </c>
      <c r="F9" s="18" t="s">
        <v>576</v>
      </c>
      <c r="G9" s="15">
        <v>86</v>
      </c>
      <c r="H9" s="15">
        <v>37</v>
      </c>
      <c r="I9" s="14">
        <f t="shared" si="0"/>
        <v>51.7</v>
      </c>
      <c r="J9" s="14">
        <v>86</v>
      </c>
      <c r="K9" s="14">
        <f t="shared" si="1"/>
        <v>68.85</v>
      </c>
      <c r="L9" s="19" t="s">
        <v>1112</v>
      </c>
    </row>
    <row r="10" spans="1:12" ht="19.5" customHeight="1">
      <c r="A10" s="15">
        <v>8</v>
      </c>
      <c r="B10" s="16">
        <v>2922068</v>
      </c>
      <c r="C10" s="16" t="s">
        <v>587</v>
      </c>
      <c r="D10" s="17" t="s">
        <v>588</v>
      </c>
      <c r="E10" s="17" t="s">
        <v>2</v>
      </c>
      <c r="F10" s="18" t="s">
        <v>576</v>
      </c>
      <c r="G10" s="15">
        <v>70</v>
      </c>
      <c r="H10" s="15">
        <v>45</v>
      </c>
      <c r="I10" s="14">
        <f t="shared" si="0"/>
        <v>52.5</v>
      </c>
      <c r="J10" s="14">
        <v>84.7</v>
      </c>
      <c r="K10" s="14">
        <f t="shared" si="1"/>
        <v>68.6</v>
      </c>
      <c r="L10" s="19" t="s">
        <v>1112</v>
      </c>
    </row>
    <row r="11" spans="1:12" ht="19.5" customHeight="1">
      <c r="A11" s="15">
        <v>9</v>
      </c>
      <c r="B11" s="16">
        <v>2922066</v>
      </c>
      <c r="C11" s="16" t="s">
        <v>611</v>
      </c>
      <c r="D11" s="17" t="s">
        <v>612</v>
      </c>
      <c r="E11" s="17" t="s">
        <v>2</v>
      </c>
      <c r="F11" s="18" t="s">
        <v>576</v>
      </c>
      <c r="G11" s="15">
        <v>78</v>
      </c>
      <c r="H11" s="15">
        <v>33</v>
      </c>
      <c r="I11" s="14">
        <f t="shared" si="0"/>
        <v>46.5</v>
      </c>
      <c r="J11" s="14">
        <v>86.9</v>
      </c>
      <c r="K11" s="14">
        <f t="shared" si="1"/>
        <v>66.7</v>
      </c>
      <c r="L11" s="19" t="s">
        <v>1112</v>
      </c>
    </row>
    <row r="12" spans="1:12" ht="19.5" customHeight="1">
      <c r="A12" s="15">
        <v>10</v>
      </c>
      <c r="B12" s="16">
        <v>2922066</v>
      </c>
      <c r="C12" s="16" t="s">
        <v>595</v>
      </c>
      <c r="D12" s="17" t="s">
        <v>596</v>
      </c>
      <c r="E12" s="17" t="s">
        <v>2</v>
      </c>
      <c r="F12" s="18" t="s">
        <v>576</v>
      </c>
      <c r="G12" s="15">
        <v>88</v>
      </c>
      <c r="H12" s="15">
        <v>34</v>
      </c>
      <c r="I12" s="14">
        <f t="shared" si="0"/>
        <v>50.199999999999996</v>
      </c>
      <c r="J12" s="14">
        <v>82.8</v>
      </c>
      <c r="K12" s="14">
        <f t="shared" si="1"/>
        <v>66.5</v>
      </c>
      <c r="L12" s="19" t="s">
        <v>1112</v>
      </c>
    </row>
    <row r="13" spans="1:12" ht="19.5" customHeight="1">
      <c r="A13" s="15">
        <v>11</v>
      </c>
      <c r="B13" s="16">
        <v>2922066</v>
      </c>
      <c r="C13" s="16" t="s">
        <v>583</v>
      </c>
      <c r="D13" s="17" t="s">
        <v>584</v>
      </c>
      <c r="E13" s="17" t="s">
        <v>2</v>
      </c>
      <c r="F13" s="18" t="s">
        <v>576</v>
      </c>
      <c r="G13" s="15">
        <v>88</v>
      </c>
      <c r="H13" s="15">
        <v>39</v>
      </c>
      <c r="I13" s="14">
        <f t="shared" si="0"/>
        <v>53.699999999999996</v>
      </c>
      <c r="J13" s="14">
        <v>79.2</v>
      </c>
      <c r="K13" s="14">
        <f t="shared" si="1"/>
        <v>66.45</v>
      </c>
      <c r="L13" s="19" t="s">
        <v>1112</v>
      </c>
    </row>
    <row r="14" spans="1:12" ht="19.5" customHeight="1">
      <c r="A14" s="15">
        <v>12</v>
      </c>
      <c r="B14" s="16">
        <v>2922068</v>
      </c>
      <c r="C14" s="16" t="s">
        <v>593</v>
      </c>
      <c r="D14" s="17" t="s">
        <v>594</v>
      </c>
      <c r="E14" s="17" t="s">
        <v>2</v>
      </c>
      <c r="F14" s="18" t="s">
        <v>576</v>
      </c>
      <c r="G14" s="15">
        <v>80</v>
      </c>
      <c r="H14" s="15">
        <v>38</v>
      </c>
      <c r="I14" s="14">
        <f t="shared" si="0"/>
        <v>50.599999999999994</v>
      </c>
      <c r="J14" s="14">
        <v>82.3</v>
      </c>
      <c r="K14" s="14">
        <f t="shared" si="1"/>
        <v>66.44999999999999</v>
      </c>
      <c r="L14" s="19" t="s">
        <v>1112</v>
      </c>
    </row>
    <row r="15" spans="1:12" ht="19.5" customHeight="1">
      <c r="A15" s="15">
        <v>13</v>
      </c>
      <c r="B15" s="16">
        <v>2922067</v>
      </c>
      <c r="C15" s="16" t="s">
        <v>601</v>
      </c>
      <c r="D15" s="17" t="s">
        <v>602</v>
      </c>
      <c r="E15" s="17" t="s">
        <v>2</v>
      </c>
      <c r="F15" s="18" t="s">
        <v>576</v>
      </c>
      <c r="G15" s="15">
        <v>82</v>
      </c>
      <c r="H15" s="15">
        <v>34</v>
      </c>
      <c r="I15" s="14">
        <f t="shared" si="0"/>
        <v>48.39999999999999</v>
      </c>
      <c r="J15" s="14">
        <v>83.92</v>
      </c>
      <c r="K15" s="14">
        <f t="shared" si="1"/>
        <v>66.16</v>
      </c>
      <c r="L15" s="19" t="s">
        <v>1112</v>
      </c>
    </row>
    <row r="16" spans="1:12" ht="19.5" customHeight="1">
      <c r="A16" s="15">
        <v>14</v>
      </c>
      <c r="B16" s="16">
        <v>2922067</v>
      </c>
      <c r="C16" s="16" t="s">
        <v>605</v>
      </c>
      <c r="D16" s="17" t="s">
        <v>606</v>
      </c>
      <c r="E16" s="17" t="s">
        <v>2</v>
      </c>
      <c r="F16" s="18" t="s">
        <v>576</v>
      </c>
      <c r="G16" s="15">
        <v>86</v>
      </c>
      <c r="H16" s="15">
        <v>31</v>
      </c>
      <c r="I16" s="14">
        <f t="shared" si="0"/>
        <v>47.5</v>
      </c>
      <c r="J16" s="14">
        <v>84.7</v>
      </c>
      <c r="K16" s="14">
        <f t="shared" si="1"/>
        <v>66.1</v>
      </c>
      <c r="L16" s="19" t="s">
        <v>1112</v>
      </c>
    </row>
    <row r="17" spans="1:12" ht="19.5" customHeight="1">
      <c r="A17" s="15">
        <v>15</v>
      </c>
      <c r="B17" s="16">
        <v>2922068</v>
      </c>
      <c r="C17" s="16" t="s">
        <v>609</v>
      </c>
      <c r="D17" s="17" t="s">
        <v>610</v>
      </c>
      <c r="E17" s="17" t="s">
        <v>2</v>
      </c>
      <c r="F17" s="18" t="s">
        <v>576</v>
      </c>
      <c r="G17" s="15">
        <v>64</v>
      </c>
      <c r="H17" s="15">
        <v>40</v>
      </c>
      <c r="I17" s="14">
        <f t="shared" si="0"/>
        <v>47.2</v>
      </c>
      <c r="J17" s="14">
        <v>84.8</v>
      </c>
      <c r="K17" s="14">
        <f t="shared" si="1"/>
        <v>66</v>
      </c>
      <c r="L17" s="19" t="s">
        <v>1112</v>
      </c>
    </row>
    <row r="18" spans="1:12" ht="19.5" customHeight="1">
      <c r="A18" s="15">
        <v>16</v>
      </c>
      <c r="B18" s="16">
        <v>2922066</v>
      </c>
      <c r="C18" s="16" t="s">
        <v>623</v>
      </c>
      <c r="D18" s="17" t="s">
        <v>624</v>
      </c>
      <c r="E18" s="17" t="s">
        <v>2</v>
      </c>
      <c r="F18" s="18" t="s">
        <v>576</v>
      </c>
      <c r="G18" s="15">
        <v>70</v>
      </c>
      <c r="H18" s="15">
        <v>34</v>
      </c>
      <c r="I18" s="14">
        <f t="shared" si="0"/>
        <v>44.8</v>
      </c>
      <c r="J18" s="14">
        <v>87.2</v>
      </c>
      <c r="K18" s="14">
        <f t="shared" si="1"/>
        <v>66</v>
      </c>
      <c r="L18" s="19" t="s">
        <v>1112</v>
      </c>
    </row>
    <row r="19" spans="1:12" ht="19.5" customHeight="1">
      <c r="A19" s="15">
        <v>17</v>
      </c>
      <c r="B19" s="16">
        <v>2922066</v>
      </c>
      <c r="C19" s="16" t="s">
        <v>603</v>
      </c>
      <c r="D19" s="17" t="s">
        <v>604</v>
      </c>
      <c r="E19" s="17" t="s">
        <v>2</v>
      </c>
      <c r="F19" s="18" t="s">
        <v>576</v>
      </c>
      <c r="G19" s="15">
        <v>92</v>
      </c>
      <c r="H19" s="15">
        <v>29</v>
      </c>
      <c r="I19" s="14">
        <f t="shared" si="0"/>
        <v>47.89999999999999</v>
      </c>
      <c r="J19" s="14">
        <v>84</v>
      </c>
      <c r="K19" s="14">
        <f t="shared" si="1"/>
        <v>65.94999999999999</v>
      </c>
      <c r="L19" s="19" t="s">
        <v>1112</v>
      </c>
    </row>
    <row r="20" spans="1:12" ht="19.5" customHeight="1">
      <c r="A20" s="15">
        <v>18</v>
      </c>
      <c r="B20" s="16">
        <v>2922067</v>
      </c>
      <c r="C20" s="16" t="s">
        <v>617</v>
      </c>
      <c r="D20" s="17" t="s">
        <v>618</v>
      </c>
      <c r="E20" s="17" t="s">
        <v>2</v>
      </c>
      <c r="F20" s="18" t="s">
        <v>576</v>
      </c>
      <c r="G20" s="15">
        <v>60</v>
      </c>
      <c r="H20" s="15">
        <v>39</v>
      </c>
      <c r="I20" s="14">
        <f t="shared" si="0"/>
        <v>45.3</v>
      </c>
      <c r="J20" s="14">
        <v>86.4</v>
      </c>
      <c r="K20" s="14">
        <f t="shared" si="1"/>
        <v>65.85</v>
      </c>
      <c r="L20" s="19" t="s">
        <v>1112</v>
      </c>
    </row>
    <row r="21" spans="1:12" ht="19.5" customHeight="1">
      <c r="A21" s="15">
        <v>19</v>
      </c>
      <c r="B21" s="16">
        <v>2922068</v>
      </c>
      <c r="C21" s="16" t="s">
        <v>597</v>
      </c>
      <c r="D21" s="17" t="s">
        <v>598</v>
      </c>
      <c r="E21" s="17" t="s">
        <v>2</v>
      </c>
      <c r="F21" s="18" t="s">
        <v>576</v>
      </c>
      <c r="G21" s="15">
        <v>78</v>
      </c>
      <c r="H21" s="15">
        <v>38</v>
      </c>
      <c r="I21" s="14">
        <f t="shared" si="0"/>
        <v>50</v>
      </c>
      <c r="J21" s="14">
        <v>81.6</v>
      </c>
      <c r="K21" s="14">
        <f t="shared" si="1"/>
        <v>65.8</v>
      </c>
      <c r="L21" s="19" t="s">
        <v>1112</v>
      </c>
    </row>
    <row r="22" spans="1:12" ht="19.5" customHeight="1">
      <c r="A22" s="15">
        <v>20</v>
      </c>
      <c r="B22" s="16">
        <v>2922068</v>
      </c>
      <c r="C22" s="16" t="s">
        <v>621</v>
      </c>
      <c r="D22" s="17" t="s">
        <v>622</v>
      </c>
      <c r="E22" s="17" t="s">
        <v>2</v>
      </c>
      <c r="F22" s="18" t="s">
        <v>576</v>
      </c>
      <c r="G22" s="15">
        <v>90</v>
      </c>
      <c r="H22" s="15">
        <v>26</v>
      </c>
      <c r="I22" s="14">
        <f t="shared" si="0"/>
        <v>45.2</v>
      </c>
      <c r="J22" s="14">
        <v>86.12</v>
      </c>
      <c r="K22" s="14">
        <f t="shared" si="1"/>
        <v>65.66</v>
      </c>
      <c r="L22" s="19" t="s">
        <v>1112</v>
      </c>
    </row>
    <row r="23" spans="1:12" ht="19.5" customHeight="1">
      <c r="A23" s="15">
        <v>21</v>
      </c>
      <c r="B23" s="16">
        <v>2922068</v>
      </c>
      <c r="C23" s="16" t="s">
        <v>619</v>
      </c>
      <c r="D23" s="17" t="s">
        <v>620</v>
      </c>
      <c r="E23" s="17" t="s">
        <v>2</v>
      </c>
      <c r="F23" s="18" t="s">
        <v>576</v>
      </c>
      <c r="G23" s="15">
        <v>74</v>
      </c>
      <c r="H23" s="15">
        <v>33</v>
      </c>
      <c r="I23" s="14">
        <f t="shared" si="0"/>
        <v>45.3</v>
      </c>
      <c r="J23" s="14">
        <v>85.4</v>
      </c>
      <c r="K23" s="14">
        <f t="shared" si="1"/>
        <v>65.35</v>
      </c>
      <c r="L23" s="15"/>
    </row>
    <row r="24" spans="1:12" ht="19.5" customHeight="1">
      <c r="A24" s="15">
        <v>22</v>
      </c>
      <c r="B24" s="16">
        <v>2922067</v>
      </c>
      <c r="C24" s="16" t="s">
        <v>630</v>
      </c>
      <c r="D24" s="17" t="s">
        <v>631</v>
      </c>
      <c r="E24" s="17" t="s">
        <v>2</v>
      </c>
      <c r="F24" s="18" t="s">
        <v>576</v>
      </c>
      <c r="G24" s="15">
        <v>88</v>
      </c>
      <c r="H24" s="15">
        <v>25</v>
      </c>
      <c r="I24" s="14">
        <f t="shared" si="0"/>
        <v>43.9</v>
      </c>
      <c r="J24" s="14">
        <v>86.8</v>
      </c>
      <c r="K24" s="14">
        <f t="shared" si="1"/>
        <v>65.35</v>
      </c>
      <c r="L24" s="15"/>
    </row>
    <row r="25" spans="1:12" ht="19.5" customHeight="1">
      <c r="A25" s="15">
        <v>23</v>
      </c>
      <c r="B25" s="16">
        <v>2922067</v>
      </c>
      <c r="C25" s="16" t="s">
        <v>636</v>
      </c>
      <c r="D25" s="17" t="s">
        <v>637</v>
      </c>
      <c r="E25" s="17" t="s">
        <v>2</v>
      </c>
      <c r="F25" s="18" t="s">
        <v>576</v>
      </c>
      <c r="G25" s="15">
        <v>82</v>
      </c>
      <c r="H25" s="15">
        <v>27</v>
      </c>
      <c r="I25" s="14">
        <f t="shared" si="0"/>
        <v>43.5</v>
      </c>
      <c r="J25" s="14">
        <v>87.2</v>
      </c>
      <c r="K25" s="14">
        <f t="shared" si="1"/>
        <v>65.35</v>
      </c>
      <c r="L25" s="15"/>
    </row>
    <row r="26" spans="1:12" ht="19.5" customHeight="1">
      <c r="A26" s="15">
        <v>24</v>
      </c>
      <c r="B26" s="16">
        <v>2922066</v>
      </c>
      <c r="C26" s="16" t="s">
        <v>615</v>
      </c>
      <c r="D26" s="17" t="s">
        <v>616</v>
      </c>
      <c r="E26" s="17" t="s">
        <v>2</v>
      </c>
      <c r="F26" s="18" t="s">
        <v>576</v>
      </c>
      <c r="G26" s="15">
        <v>86</v>
      </c>
      <c r="H26" s="15">
        <v>28</v>
      </c>
      <c r="I26" s="14">
        <f t="shared" si="0"/>
        <v>45.4</v>
      </c>
      <c r="J26" s="14">
        <v>83.8</v>
      </c>
      <c r="K26" s="14">
        <f t="shared" si="1"/>
        <v>64.6</v>
      </c>
      <c r="L26" s="15"/>
    </row>
    <row r="27" spans="1:12" ht="19.5" customHeight="1">
      <c r="A27" s="15">
        <v>25</v>
      </c>
      <c r="B27" s="16">
        <v>2922068</v>
      </c>
      <c r="C27" s="16" t="s">
        <v>625</v>
      </c>
      <c r="D27" s="17" t="s">
        <v>291</v>
      </c>
      <c r="E27" s="17" t="s">
        <v>2</v>
      </c>
      <c r="F27" s="18" t="s">
        <v>576</v>
      </c>
      <c r="G27" s="15">
        <v>78</v>
      </c>
      <c r="H27" s="15">
        <v>30</v>
      </c>
      <c r="I27" s="14">
        <f t="shared" si="0"/>
        <v>44.4</v>
      </c>
      <c r="J27" s="14">
        <v>84.32</v>
      </c>
      <c r="K27" s="14">
        <f t="shared" si="1"/>
        <v>64.36</v>
      </c>
      <c r="L27" s="15"/>
    </row>
    <row r="28" spans="1:12" ht="19.5" customHeight="1">
      <c r="A28" s="15">
        <v>26</v>
      </c>
      <c r="B28" s="16">
        <v>2922068</v>
      </c>
      <c r="C28" s="16" t="s">
        <v>649</v>
      </c>
      <c r="D28" s="17" t="s">
        <v>650</v>
      </c>
      <c r="E28" s="17" t="s">
        <v>2</v>
      </c>
      <c r="F28" s="18" t="s">
        <v>576</v>
      </c>
      <c r="G28" s="15">
        <v>80</v>
      </c>
      <c r="H28" s="15">
        <v>26</v>
      </c>
      <c r="I28" s="14">
        <f t="shared" si="0"/>
        <v>42.2</v>
      </c>
      <c r="J28" s="14">
        <v>86.4</v>
      </c>
      <c r="K28" s="14">
        <f t="shared" si="1"/>
        <v>64.30000000000001</v>
      </c>
      <c r="L28" s="15"/>
    </row>
    <row r="29" spans="1:12" ht="19.5" customHeight="1">
      <c r="A29" s="15">
        <v>27</v>
      </c>
      <c r="B29" s="16">
        <v>2922069</v>
      </c>
      <c r="C29" s="16" t="s">
        <v>645</v>
      </c>
      <c r="D29" s="17" t="s">
        <v>646</v>
      </c>
      <c r="E29" s="17" t="s">
        <v>2</v>
      </c>
      <c r="F29" s="18" t="s">
        <v>576</v>
      </c>
      <c r="G29" s="15">
        <v>66</v>
      </c>
      <c r="H29" s="15">
        <v>32</v>
      </c>
      <c r="I29" s="14">
        <f t="shared" si="0"/>
        <v>42.2</v>
      </c>
      <c r="J29" s="14">
        <v>85.7</v>
      </c>
      <c r="K29" s="14">
        <f t="shared" si="1"/>
        <v>63.95</v>
      </c>
      <c r="L29" s="15"/>
    </row>
    <row r="30" spans="1:12" ht="19.5" customHeight="1">
      <c r="A30" s="15">
        <v>28</v>
      </c>
      <c r="B30" s="16">
        <v>2922067</v>
      </c>
      <c r="C30" s="16" t="s">
        <v>647</v>
      </c>
      <c r="D30" s="17" t="s">
        <v>648</v>
      </c>
      <c r="E30" s="17" t="s">
        <v>2</v>
      </c>
      <c r="F30" s="18" t="s">
        <v>576</v>
      </c>
      <c r="G30" s="15">
        <v>80</v>
      </c>
      <c r="H30" s="15">
        <v>26</v>
      </c>
      <c r="I30" s="14">
        <f t="shared" si="0"/>
        <v>42.2</v>
      </c>
      <c r="J30" s="14">
        <v>85.4</v>
      </c>
      <c r="K30" s="14">
        <f t="shared" si="1"/>
        <v>63.800000000000004</v>
      </c>
      <c r="L30" s="15"/>
    </row>
    <row r="31" spans="1:12" ht="19.5" customHeight="1">
      <c r="A31" s="15">
        <v>29</v>
      </c>
      <c r="B31" s="16">
        <v>2922068</v>
      </c>
      <c r="C31" s="16" t="s">
        <v>643</v>
      </c>
      <c r="D31" s="17" t="s">
        <v>644</v>
      </c>
      <c r="E31" s="17" t="s">
        <v>2</v>
      </c>
      <c r="F31" s="18" t="s">
        <v>576</v>
      </c>
      <c r="G31" s="15">
        <v>80</v>
      </c>
      <c r="H31" s="15">
        <v>27</v>
      </c>
      <c r="I31" s="14">
        <f t="shared" si="0"/>
        <v>42.9</v>
      </c>
      <c r="J31" s="14">
        <v>84.2</v>
      </c>
      <c r="K31" s="14">
        <f t="shared" si="1"/>
        <v>63.55</v>
      </c>
      <c r="L31" s="15"/>
    </row>
    <row r="32" spans="1:12" ht="19.5" customHeight="1">
      <c r="A32" s="15">
        <v>30</v>
      </c>
      <c r="B32" s="16">
        <v>2922067</v>
      </c>
      <c r="C32" s="16" t="s">
        <v>638</v>
      </c>
      <c r="D32" s="17" t="s">
        <v>639</v>
      </c>
      <c r="E32" s="17" t="s">
        <v>2</v>
      </c>
      <c r="F32" s="18" t="s">
        <v>576</v>
      </c>
      <c r="G32" s="15">
        <v>84</v>
      </c>
      <c r="H32" s="15">
        <v>26</v>
      </c>
      <c r="I32" s="14">
        <f t="shared" si="0"/>
        <v>43.4</v>
      </c>
      <c r="J32" s="14">
        <v>83.6</v>
      </c>
      <c r="K32" s="14">
        <f t="shared" si="1"/>
        <v>63.5</v>
      </c>
      <c r="L32" s="15"/>
    </row>
    <row r="33" spans="1:12" ht="19.5" customHeight="1">
      <c r="A33" s="15">
        <v>31</v>
      </c>
      <c r="B33" s="16">
        <v>2922066</v>
      </c>
      <c r="C33" s="16" t="s">
        <v>632</v>
      </c>
      <c r="D33" s="17" t="s">
        <v>633</v>
      </c>
      <c r="E33" s="17" t="s">
        <v>2</v>
      </c>
      <c r="F33" s="18" t="s">
        <v>576</v>
      </c>
      <c r="G33" s="15">
        <v>76</v>
      </c>
      <c r="H33" s="15">
        <v>30</v>
      </c>
      <c r="I33" s="14">
        <f t="shared" si="0"/>
        <v>43.8</v>
      </c>
      <c r="J33" s="14">
        <v>83.1</v>
      </c>
      <c r="K33" s="14">
        <f t="shared" si="1"/>
        <v>63.449999999999996</v>
      </c>
      <c r="L33" s="15"/>
    </row>
    <row r="34" spans="1:12" ht="19.5" customHeight="1">
      <c r="A34" s="15">
        <v>32</v>
      </c>
      <c r="B34" s="16">
        <v>2922068</v>
      </c>
      <c r="C34" s="16" t="s">
        <v>599</v>
      </c>
      <c r="D34" s="17" t="s">
        <v>600</v>
      </c>
      <c r="E34" s="17" t="s">
        <v>2</v>
      </c>
      <c r="F34" s="18" t="s">
        <v>576</v>
      </c>
      <c r="G34" s="15">
        <v>80</v>
      </c>
      <c r="H34" s="15">
        <v>36</v>
      </c>
      <c r="I34" s="14">
        <f t="shared" si="0"/>
        <v>49.2</v>
      </c>
      <c r="J34" s="14">
        <v>77.6</v>
      </c>
      <c r="K34" s="14">
        <f t="shared" si="1"/>
        <v>63.4</v>
      </c>
      <c r="L34" s="15"/>
    </row>
    <row r="35" spans="1:12" ht="19.5" customHeight="1">
      <c r="A35" s="15">
        <v>33</v>
      </c>
      <c r="B35" s="16">
        <v>2922067</v>
      </c>
      <c r="C35" s="16" t="s">
        <v>626</v>
      </c>
      <c r="D35" s="17" t="s">
        <v>627</v>
      </c>
      <c r="E35" s="17" t="s">
        <v>2</v>
      </c>
      <c r="F35" s="18" t="s">
        <v>576</v>
      </c>
      <c r="G35" s="15">
        <v>92</v>
      </c>
      <c r="H35" s="15">
        <v>24</v>
      </c>
      <c r="I35" s="14">
        <f t="shared" si="0"/>
        <v>44.39999999999999</v>
      </c>
      <c r="J35" s="14">
        <v>82.2</v>
      </c>
      <c r="K35" s="14">
        <f t="shared" si="1"/>
        <v>63.3</v>
      </c>
      <c r="L35" s="15"/>
    </row>
    <row r="36" spans="1:12" ht="19.5" customHeight="1">
      <c r="A36" s="15">
        <v>34</v>
      </c>
      <c r="B36" s="16">
        <v>2922066</v>
      </c>
      <c r="C36" s="16" t="s">
        <v>607</v>
      </c>
      <c r="D36" s="17" t="s">
        <v>608</v>
      </c>
      <c r="E36" s="17" t="s">
        <v>2</v>
      </c>
      <c r="F36" s="18" t="s">
        <v>576</v>
      </c>
      <c r="G36" s="15">
        <v>90</v>
      </c>
      <c r="H36" s="15">
        <v>29</v>
      </c>
      <c r="I36" s="14">
        <f t="shared" si="0"/>
        <v>47.3</v>
      </c>
      <c r="J36" s="14">
        <v>79.2</v>
      </c>
      <c r="K36" s="14">
        <f t="shared" si="1"/>
        <v>63.25</v>
      </c>
      <c r="L36" s="15"/>
    </row>
    <row r="37" spans="1:12" ht="19.5" customHeight="1">
      <c r="A37" s="15">
        <v>35</v>
      </c>
      <c r="B37" s="16">
        <v>2922068</v>
      </c>
      <c r="C37" s="16" t="s">
        <v>641</v>
      </c>
      <c r="D37" s="17" t="s">
        <v>642</v>
      </c>
      <c r="E37" s="17" t="s">
        <v>2</v>
      </c>
      <c r="F37" s="18" t="s">
        <v>576</v>
      </c>
      <c r="G37" s="15">
        <v>78</v>
      </c>
      <c r="H37" s="15">
        <v>28</v>
      </c>
      <c r="I37" s="14">
        <f t="shared" si="0"/>
        <v>43</v>
      </c>
      <c r="J37" s="14">
        <v>83.4</v>
      </c>
      <c r="K37" s="14">
        <f t="shared" si="1"/>
        <v>63.2</v>
      </c>
      <c r="L37" s="15"/>
    </row>
    <row r="38" spans="1:12" ht="19.5" customHeight="1">
      <c r="A38" s="15">
        <v>36</v>
      </c>
      <c r="B38" s="16">
        <v>2922069</v>
      </c>
      <c r="C38" s="16" t="s">
        <v>628</v>
      </c>
      <c r="D38" s="17" t="s">
        <v>629</v>
      </c>
      <c r="E38" s="17" t="s">
        <v>2</v>
      </c>
      <c r="F38" s="18" t="s">
        <v>576</v>
      </c>
      <c r="G38" s="15">
        <v>60</v>
      </c>
      <c r="H38" s="15">
        <v>37</v>
      </c>
      <c r="I38" s="14">
        <f t="shared" si="0"/>
        <v>43.9</v>
      </c>
      <c r="J38" s="14">
        <v>82.4</v>
      </c>
      <c r="K38" s="14">
        <f t="shared" si="1"/>
        <v>63.150000000000006</v>
      </c>
      <c r="L38" s="15"/>
    </row>
    <row r="39" spans="1:12" ht="19.5" customHeight="1">
      <c r="A39" s="15">
        <v>37</v>
      </c>
      <c r="B39" s="16">
        <v>2922067</v>
      </c>
      <c r="C39" s="16" t="s">
        <v>634</v>
      </c>
      <c r="D39" s="17" t="s">
        <v>635</v>
      </c>
      <c r="E39" s="17" t="s">
        <v>2</v>
      </c>
      <c r="F39" s="18" t="s">
        <v>576</v>
      </c>
      <c r="G39" s="15">
        <v>78</v>
      </c>
      <c r="H39" s="15">
        <v>29</v>
      </c>
      <c r="I39" s="14">
        <f t="shared" si="0"/>
        <v>43.699999999999996</v>
      </c>
      <c r="J39" s="14">
        <v>82</v>
      </c>
      <c r="K39" s="14">
        <f t="shared" si="1"/>
        <v>62.849999999999994</v>
      </c>
      <c r="L39" s="15"/>
    </row>
    <row r="40" spans="1:12" ht="19.5" customHeight="1">
      <c r="A40" s="15">
        <v>38</v>
      </c>
      <c r="B40" s="16">
        <v>2922067</v>
      </c>
      <c r="C40" s="16" t="s">
        <v>613</v>
      </c>
      <c r="D40" s="17" t="s">
        <v>614</v>
      </c>
      <c r="E40" s="17" t="s">
        <v>2</v>
      </c>
      <c r="F40" s="18" t="s">
        <v>576</v>
      </c>
      <c r="G40" s="15">
        <v>70</v>
      </c>
      <c r="H40" s="15">
        <v>35</v>
      </c>
      <c r="I40" s="14">
        <f t="shared" si="0"/>
        <v>45.5</v>
      </c>
      <c r="J40" s="14">
        <v>78.8</v>
      </c>
      <c r="K40" s="14">
        <f t="shared" si="1"/>
        <v>62.15</v>
      </c>
      <c r="L40" s="15"/>
    </row>
    <row r="41" spans="1:12" ht="19.5" customHeight="1">
      <c r="A41" s="15">
        <v>39</v>
      </c>
      <c r="B41" s="16">
        <v>2922068</v>
      </c>
      <c r="C41" s="16" t="s">
        <v>640</v>
      </c>
      <c r="D41" s="17" t="s">
        <v>350</v>
      </c>
      <c r="E41" s="17" t="s">
        <v>2</v>
      </c>
      <c r="F41" s="18" t="s">
        <v>576</v>
      </c>
      <c r="G41" s="15">
        <v>62</v>
      </c>
      <c r="H41" s="15">
        <v>35</v>
      </c>
      <c r="I41" s="14">
        <f t="shared" si="0"/>
        <v>43.099999999999994</v>
      </c>
      <c r="J41" s="14">
        <v>80.4</v>
      </c>
      <c r="K41" s="14">
        <f t="shared" si="1"/>
        <v>61.75</v>
      </c>
      <c r="L41" s="15"/>
    </row>
    <row r="42" spans="1:12" ht="19.5" customHeight="1">
      <c r="A42" s="15">
        <v>40</v>
      </c>
      <c r="B42" s="16">
        <v>2922067</v>
      </c>
      <c r="C42" s="16" t="s">
        <v>651</v>
      </c>
      <c r="D42" s="17" t="s">
        <v>652</v>
      </c>
      <c r="E42" s="17" t="s">
        <v>2</v>
      </c>
      <c r="F42" s="18" t="s">
        <v>576</v>
      </c>
      <c r="G42" s="15">
        <v>82</v>
      </c>
      <c r="H42" s="15">
        <v>25</v>
      </c>
      <c r="I42" s="14">
        <f t="shared" si="0"/>
        <v>42.099999999999994</v>
      </c>
      <c r="J42" s="14">
        <v>74</v>
      </c>
      <c r="K42" s="14">
        <f t="shared" si="1"/>
        <v>58.05</v>
      </c>
      <c r="L42" s="15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26" sqref="K26"/>
    </sheetView>
  </sheetViews>
  <sheetFormatPr defaultColWidth="9.00390625" defaultRowHeight="13.5"/>
  <cols>
    <col min="3" max="3" width="20.25390625" style="0" customWidth="1"/>
    <col min="4" max="4" width="10.125" style="0" customWidth="1"/>
    <col min="6" max="6" width="8.75390625" style="0" customWidth="1"/>
    <col min="7" max="7" width="9.00390625" style="0" hidden="1" customWidth="1"/>
    <col min="8" max="8" width="0.2421875" style="0" customWidth="1"/>
    <col min="11" max="11" width="11.00390625" style="0" customWidth="1"/>
  </cols>
  <sheetData>
    <row r="1" spans="1:12" ht="25.5">
      <c r="A1" s="25" t="s">
        <v>1108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62.25" customHeight="1">
      <c r="A2" s="5" t="s">
        <v>1098</v>
      </c>
      <c r="B2" s="6" t="s">
        <v>1099</v>
      </c>
      <c r="C2" s="6" t="s">
        <v>1100</v>
      </c>
      <c r="D2" s="5" t="s">
        <v>1101</v>
      </c>
      <c r="E2" s="7" t="s">
        <v>1102</v>
      </c>
      <c r="F2" s="8" t="s">
        <v>1103</v>
      </c>
      <c r="G2" s="9" t="s">
        <v>1104</v>
      </c>
      <c r="H2" s="10" t="s">
        <v>1105</v>
      </c>
      <c r="I2" s="10" t="s">
        <v>1106</v>
      </c>
      <c r="J2" s="10" t="s">
        <v>1109</v>
      </c>
      <c r="K2" s="10" t="s">
        <v>1110</v>
      </c>
      <c r="L2" s="10" t="s">
        <v>1107</v>
      </c>
    </row>
    <row r="3" spans="1:12" ht="15">
      <c r="A3" s="1">
        <v>1</v>
      </c>
      <c r="B3" s="2">
        <v>2922069</v>
      </c>
      <c r="C3" s="2" t="s">
        <v>653</v>
      </c>
      <c r="D3" s="3" t="s">
        <v>654</v>
      </c>
      <c r="E3" s="3" t="s">
        <v>223</v>
      </c>
      <c r="F3" s="4" t="s">
        <v>655</v>
      </c>
      <c r="G3" s="1">
        <v>70</v>
      </c>
      <c r="H3" s="1">
        <v>68</v>
      </c>
      <c r="I3" s="20">
        <f aca="true" t="shared" si="0" ref="I3:I18">H3*0.7+G3*0.3</f>
        <v>68.6</v>
      </c>
      <c r="J3" s="20">
        <v>87.6</v>
      </c>
      <c r="K3" s="20">
        <f aca="true" t="shared" si="1" ref="K3:K18">I3*0.5+J3*0.5</f>
        <v>78.1</v>
      </c>
      <c r="L3" s="13" t="s">
        <v>1129</v>
      </c>
    </row>
    <row r="4" spans="1:12" ht="15">
      <c r="A4" s="1">
        <v>2</v>
      </c>
      <c r="B4" s="2">
        <v>2922069</v>
      </c>
      <c r="C4" s="2" t="s">
        <v>656</v>
      </c>
      <c r="D4" s="3" t="s">
        <v>657</v>
      </c>
      <c r="E4" s="3" t="s">
        <v>223</v>
      </c>
      <c r="F4" s="4" t="s">
        <v>655</v>
      </c>
      <c r="G4" s="1">
        <v>88</v>
      </c>
      <c r="H4" s="1">
        <v>60</v>
      </c>
      <c r="I4" s="20">
        <f t="shared" si="0"/>
        <v>68.4</v>
      </c>
      <c r="J4" s="20">
        <v>84.2</v>
      </c>
      <c r="K4" s="20">
        <f t="shared" si="1"/>
        <v>76.30000000000001</v>
      </c>
      <c r="L4" s="13" t="s">
        <v>1129</v>
      </c>
    </row>
    <row r="5" spans="1:12" ht="15">
      <c r="A5" s="1">
        <v>3</v>
      </c>
      <c r="B5" s="2">
        <v>2922069</v>
      </c>
      <c r="C5" s="2" t="s">
        <v>660</v>
      </c>
      <c r="D5" s="3" t="s">
        <v>661</v>
      </c>
      <c r="E5" s="3" t="s">
        <v>223</v>
      </c>
      <c r="F5" s="4" t="s">
        <v>655</v>
      </c>
      <c r="G5" s="1">
        <v>84</v>
      </c>
      <c r="H5" s="1">
        <v>55</v>
      </c>
      <c r="I5" s="20">
        <f t="shared" si="0"/>
        <v>63.7</v>
      </c>
      <c r="J5" s="20">
        <v>87.5</v>
      </c>
      <c r="K5" s="20">
        <f t="shared" si="1"/>
        <v>75.6</v>
      </c>
      <c r="L5" s="13" t="s">
        <v>1129</v>
      </c>
    </row>
    <row r="6" spans="1:12" ht="15">
      <c r="A6" s="1">
        <v>4</v>
      </c>
      <c r="B6" s="2">
        <v>2922069</v>
      </c>
      <c r="C6" s="2" t="s">
        <v>658</v>
      </c>
      <c r="D6" s="3" t="s">
        <v>659</v>
      </c>
      <c r="E6" s="3" t="s">
        <v>223</v>
      </c>
      <c r="F6" s="4" t="s">
        <v>655</v>
      </c>
      <c r="G6" s="1">
        <v>84</v>
      </c>
      <c r="H6" s="1">
        <v>60</v>
      </c>
      <c r="I6" s="20">
        <f t="shared" si="0"/>
        <v>67.2</v>
      </c>
      <c r="J6" s="20">
        <v>83.4</v>
      </c>
      <c r="K6" s="20">
        <f t="shared" si="1"/>
        <v>75.30000000000001</v>
      </c>
      <c r="L6" s="13" t="s">
        <v>1129</v>
      </c>
    </row>
    <row r="7" spans="1:12" ht="15">
      <c r="A7" s="1">
        <v>5</v>
      </c>
      <c r="B7" s="2">
        <v>2922069</v>
      </c>
      <c r="C7" s="2" t="s">
        <v>662</v>
      </c>
      <c r="D7" s="3" t="s">
        <v>663</v>
      </c>
      <c r="E7" s="3" t="s">
        <v>223</v>
      </c>
      <c r="F7" s="4" t="s">
        <v>655</v>
      </c>
      <c r="G7" s="1">
        <v>72</v>
      </c>
      <c r="H7" s="1">
        <v>58</v>
      </c>
      <c r="I7" s="20">
        <f t="shared" si="0"/>
        <v>62.19999999999999</v>
      </c>
      <c r="J7" s="20">
        <v>87.8</v>
      </c>
      <c r="K7" s="20">
        <f t="shared" si="1"/>
        <v>75</v>
      </c>
      <c r="L7" s="13" t="s">
        <v>1129</v>
      </c>
    </row>
    <row r="8" spans="1:12" ht="15">
      <c r="A8" s="1">
        <v>6</v>
      </c>
      <c r="B8" s="2">
        <v>2922069</v>
      </c>
      <c r="C8" s="2" t="s">
        <v>666</v>
      </c>
      <c r="D8" s="3" t="s">
        <v>667</v>
      </c>
      <c r="E8" s="3" t="s">
        <v>223</v>
      </c>
      <c r="F8" s="4" t="s">
        <v>655</v>
      </c>
      <c r="G8" s="1">
        <v>80</v>
      </c>
      <c r="H8" s="1">
        <v>50</v>
      </c>
      <c r="I8" s="20">
        <f t="shared" si="0"/>
        <v>59</v>
      </c>
      <c r="J8" s="20">
        <v>86.4</v>
      </c>
      <c r="K8" s="20">
        <f t="shared" si="1"/>
        <v>72.7</v>
      </c>
      <c r="L8" s="13" t="s">
        <v>1129</v>
      </c>
    </row>
    <row r="9" spans="1:12" ht="15">
      <c r="A9" s="1">
        <v>7</v>
      </c>
      <c r="B9" s="2">
        <v>2922069</v>
      </c>
      <c r="C9" s="2" t="s">
        <v>674</v>
      </c>
      <c r="D9" s="3" t="s">
        <v>675</v>
      </c>
      <c r="E9" s="3" t="s">
        <v>223</v>
      </c>
      <c r="F9" s="4" t="s">
        <v>655</v>
      </c>
      <c r="G9" s="1">
        <v>78</v>
      </c>
      <c r="H9" s="1">
        <v>46</v>
      </c>
      <c r="I9" s="20">
        <f t="shared" si="0"/>
        <v>55.599999999999994</v>
      </c>
      <c r="J9" s="20">
        <v>87.3</v>
      </c>
      <c r="K9" s="20">
        <f t="shared" si="1"/>
        <v>71.44999999999999</v>
      </c>
      <c r="L9" s="13" t="s">
        <v>1129</v>
      </c>
    </row>
    <row r="10" spans="1:12" ht="15">
      <c r="A10" s="1">
        <v>8</v>
      </c>
      <c r="B10" s="2">
        <v>2922069</v>
      </c>
      <c r="C10" s="2" t="s">
        <v>670</v>
      </c>
      <c r="D10" s="3" t="s">
        <v>671</v>
      </c>
      <c r="E10" s="3" t="s">
        <v>223</v>
      </c>
      <c r="F10" s="4" t="s">
        <v>655</v>
      </c>
      <c r="G10" s="1">
        <v>82</v>
      </c>
      <c r="H10" s="1">
        <v>47</v>
      </c>
      <c r="I10" s="20">
        <f t="shared" si="0"/>
        <v>57.5</v>
      </c>
      <c r="J10" s="20">
        <v>85</v>
      </c>
      <c r="K10" s="20">
        <f t="shared" si="1"/>
        <v>71.25</v>
      </c>
      <c r="L10" s="13" t="s">
        <v>1129</v>
      </c>
    </row>
    <row r="11" spans="1:12" ht="15">
      <c r="A11" s="1">
        <v>9</v>
      </c>
      <c r="B11" s="2">
        <v>2922069</v>
      </c>
      <c r="C11" s="2" t="s">
        <v>668</v>
      </c>
      <c r="D11" s="3" t="s">
        <v>669</v>
      </c>
      <c r="E11" s="3" t="s">
        <v>223</v>
      </c>
      <c r="F11" s="4" t="s">
        <v>655</v>
      </c>
      <c r="G11" s="1">
        <v>76</v>
      </c>
      <c r="H11" s="1">
        <v>51</v>
      </c>
      <c r="I11" s="20">
        <f t="shared" si="0"/>
        <v>58.5</v>
      </c>
      <c r="J11" s="20">
        <v>84</v>
      </c>
      <c r="K11" s="20">
        <f t="shared" si="1"/>
        <v>71.25</v>
      </c>
      <c r="L11" s="13"/>
    </row>
    <row r="12" spans="1:12" ht="15">
      <c r="A12" s="1">
        <v>10</v>
      </c>
      <c r="B12" s="2">
        <v>2922069</v>
      </c>
      <c r="C12" s="2" t="s">
        <v>684</v>
      </c>
      <c r="D12" s="3" t="s">
        <v>685</v>
      </c>
      <c r="E12" s="3" t="s">
        <v>223</v>
      </c>
      <c r="F12" s="4" t="s">
        <v>655</v>
      </c>
      <c r="G12" s="1">
        <v>74</v>
      </c>
      <c r="H12" s="1">
        <v>43</v>
      </c>
      <c r="I12" s="20">
        <f t="shared" si="0"/>
        <v>52.3</v>
      </c>
      <c r="J12" s="20">
        <v>86.3</v>
      </c>
      <c r="K12" s="20">
        <f t="shared" si="1"/>
        <v>69.3</v>
      </c>
      <c r="L12" s="1"/>
    </row>
    <row r="13" spans="1:12" ht="15">
      <c r="A13" s="1">
        <v>11</v>
      </c>
      <c r="B13" s="2">
        <v>2922069</v>
      </c>
      <c r="C13" s="2" t="s">
        <v>682</v>
      </c>
      <c r="D13" s="3" t="s">
        <v>683</v>
      </c>
      <c r="E13" s="3" t="s">
        <v>223</v>
      </c>
      <c r="F13" s="4" t="s">
        <v>655</v>
      </c>
      <c r="G13" s="1">
        <v>72</v>
      </c>
      <c r="H13" s="1">
        <v>45</v>
      </c>
      <c r="I13" s="20">
        <f t="shared" si="0"/>
        <v>53.099999999999994</v>
      </c>
      <c r="J13" s="20">
        <v>85.1</v>
      </c>
      <c r="K13" s="20">
        <f t="shared" si="1"/>
        <v>69.1</v>
      </c>
      <c r="L13" s="1"/>
    </row>
    <row r="14" spans="1:12" ht="15">
      <c r="A14" s="1">
        <v>12</v>
      </c>
      <c r="B14" s="2">
        <v>2922069</v>
      </c>
      <c r="C14" s="2" t="s">
        <v>680</v>
      </c>
      <c r="D14" s="3" t="s">
        <v>681</v>
      </c>
      <c r="E14" s="3" t="s">
        <v>223</v>
      </c>
      <c r="F14" s="4" t="s">
        <v>655</v>
      </c>
      <c r="G14" s="1">
        <v>84</v>
      </c>
      <c r="H14" s="1">
        <v>42</v>
      </c>
      <c r="I14" s="20">
        <f t="shared" si="0"/>
        <v>54.599999999999994</v>
      </c>
      <c r="J14" s="20">
        <v>83.5</v>
      </c>
      <c r="K14" s="20">
        <f t="shared" si="1"/>
        <v>69.05</v>
      </c>
      <c r="L14" s="1"/>
    </row>
    <row r="15" spans="1:12" ht="15">
      <c r="A15" s="1">
        <v>13</v>
      </c>
      <c r="B15" s="2">
        <v>2922069</v>
      </c>
      <c r="C15" s="2" t="s">
        <v>676</v>
      </c>
      <c r="D15" s="3" t="s">
        <v>677</v>
      </c>
      <c r="E15" s="3" t="s">
        <v>223</v>
      </c>
      <c r="F15" s="4" t="s">
        <v>655</v>
      </c>
      <c r="G15" s="1">
        <v>74</v>
      </c>
      <c r="H15" s="1">
        <v>47</v>
      </c>
      <c r="I15" s="20">
        <f t="shared" si="0"/>
        <v>55.099999999999994</v>
      </c>
      <c r="J15" s="20">
        <v>79.6</v>
      </c>
      <c r="K15" s="20">
        <f t="shared" si="1"/>
        <v>67.35</v>
      </c>
      <c r="L15" s="1"/>
    </row>
    <row r="16" spans="1:12" ht="15">
      <c r="A16" s="1">
        <v>14</v>
      </c>
      <c r="B16" s="2">
        <v>2922069</v>
      </c>
      <c r="C16" s="2" t="s">
        <v>664</v>
      </c>
      <c r="D16" s="3" t="s">
        <v>665</v>
      </c>
      <c r="E16" s="3" t="s">
        <v>223</v>
      </c>
      <c r="F16" s="4" t="s">
        <v>655</v>
      </c>
      <c r="G16" s="1">
        <v>86</v>
      </c>
      <c r="H16" s="1">
        <v>50</v>
      </c>
      <c r="I16" s="20">
        <f t="shared" si="0"/>
        <v>60.8</v>
      </c>
      <c r="J16" s="20">
        <v>0</v>
      </c>
      <c r="K16" s="20">
        <f t="shared" si="1"/>
        <v>30.4</v>
      </c>
      <c r="L16" s="13" t="s">
        <v>1128</v>
      </c>
    </row>
    <row r="17" spans="1:12" ht="15">
      <c r="A17" s="1">
        <v>15</v>
      </c>
      <c r="B17" s="2">
        <v>2922069</v>
      </c>
      <c r="C17" s="2" t="s">
        <v>672</v>
      </c>
      <c r="D17" s="3" t="s">
        <v>673</v>
      </c>
      <c r="E17" s="3" t="s">
        <v>223</v>
      </c>
      <c r="F17" s="4" t="s">
        <v>655</v>
      </c>
      <c r="G17" s="1">
        <v>80</v>
      </c>
      <c r="H17" s="1">
        <v>46</v>
      </c>
      <c r="I17" s="20">
        <f t="shared" si="0"/>
        <v>56.199999999999996</v>
      </c>
      <c r="J17" s="20">
        <v>0</v>
      </c>
      <c r="K17" s="20">
        <f t="shared" si="1"/>
        <v>28.099999999999998</v>
      </c>
      <c r="L17" s="13" t="s">
        <v>1128</v>
      </c>
    </row>
    <row r="18" spans="1:12" ht="15">
      <c r="A18" s="1">
        <v>16</v>
      </c>
      <c r="B18" s="2">
        <v>2922069</v>
      </c>
      <c r="C18" s="2" t="s">
        <v>678</v>
      </c>
      <c r="D18" s="3" t="s">
        <v>679</v>
      </c>
      <c r="E18" s="3" t="s">
        <v>223</v>
      </c>
      <c r="F18" s="4" t="s">
        <v>655</v>
      </c>
      <c r="G18" s="1">
        <v>70</v>
      </c>
      <c r="H18" s="1">
        <v>48</v>
      </c>
      <c r="I18" s="20">
        <f t="shared" si="0"/>
        <v>54.599999999999994</v>
      </c>
      <c r="J18" s="20">
        <v>0</v>
      </c>
      <c r="K18" s="20">
        <f t="shared" si="1"/>
        <v>27.299999999999997</v>
      </c>
      <c r="L18" s="13" t="s">
        <v>1128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2017-06-21T09:37:03Z</dcterms:created>
  <dcterms:modified xsi:type="dcterms:W3CDTF">2017-06-21T14:28:49Z</dcterms:modified>
  <cp:category/>
  <cp:version/>
  <cp:contentType/>
  <cp:contentStatus/>
</cp:coreProperties>
</file>