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0500"/>
  </bookViews>
  <sheets>
    <sheet name="进入面试人员名单" sheetId="10" r:id="rId1"/>
  </sheets>
  <definedNames>
    <definedName name="_xlnm._FilterDatabase" localSheetId="0" hidden="1">进入面试人员名单!$A$2:$M$26</definedName>
    <definedName name="_xlnm.Print_Titles" localSheetId="0">进入面试人员名单!#REF!</definedName>
  </definedNames>
  <calcPr calcId="114210"/>
</workbook>
</file>

<file path=xl/calcChain.xml><?xml version="1.0" encoding="utf-8"?>
<calcChain xmlns="http://schemas.openxmlformats.org/spreadsheetml/2006/main">
  <c r="K5" i="10"/>
  <c r="K4"/>
  <c r="K6"/>
  <c r="K7"/>
  <c r="K8"/>
  <c r="K9"/>
  <c r="K10"/>
  <c r="K11"/>
  <c r="K12"/>
  <c r="K14"/>
  <c r="K15"/>
  <c r="K13"/>
  <c r="K16"/>
  <c r="K18"/>
  <c r="K17"/>
  <c r="K19"/>
  <c r="K20"/>
  <c r="K21"/>
  <c r="K22"/>
  <c r="K23"/>
  <c r="K24"/>
  <c r="K25"/>
  <c r="K26"/>
  <c r="K3"/>
</calcChain>
</file>

<file path=xl/sharedStrings.xml><?xml version="1.0" encoding="utf-8"?>
<sst xmlns="http://schemas.openxmlformats.org/spreadsheetml/2006/main" count="174" uniqueCount="103">
  <si>
    <t>序号</t>
  </si>
  <si>
    <t>报名
序号</t>
  </si>
  <si>
    <t>姓名</t>
  </si>
  <si>
    <t>准考证号</t>
  </si>
  <si>
    <t>类别</t>
  </si>
  <si>
    <t>报考岗
位代码</t>
  </si>
  <si>
    <t>招聘岗位</t>
  </si>
  <si>
    <t>检验类</t>
  </si>
  <si>
    <t>医疗类</t>
  </si>
  <si>
    <t>中医类</t>
  </si>
  <si>
    <t>药学类</t>
  </si>
  <si>
    <t>06906</t>
  </si>
  <si>
    <t>陈彬</t>
  </si>
  <si>
    <t>1724193123</t>
  </si>
  <si>
    <t>042</t>
  </si>
  <si>
    <t>德州联合医院</t>
  </si>
  <si>
    <t>043</t>
  </si>
  <si>
    <t>03526</t>
  </si>
  <si>
    <t>廖婵婵</t>
  </si>
  <si>
    <t>1724193828</t>
  </si>
  <si>
    <t>03762</t>
  </si>
  <si>
    <t>张凯</t>
  </si>
  <si>
    <t>1724193823</t>
  </si>
  <si>
    <t>03099</t>
  </si>
  <si>
    <t>郝婷婷</t>
  </si>
  <si>
    <t>1724193820</t>
  </si>
  <si>
    <t>07314</t>
  </si>
  <si>
    <t>张文明</t>
  </si>
  <si>
    <t>1724193305</t>
  </si>
  <si>
    <t>044</t>
  </si>
  <si>
    <t>03489</t>
  </si>
  <si>
    <t>张健</t>
  </si>
  <si>
    <t>1724192920</t>
  </si>
  <si>
    <t>03025</t>
  </si>
  <si>
    <t>张晶晶</t>
  </si>
  <si>
    <t>1724192913</t>
  </si>
  <si>
    <t>03909</t>
  </si>
  <si>
    <t>张玉娟</t>
  </si>
  <si>
    <t>1724192908</t>
  </si>
  <si>
    <t>046</t>
  </si>
  <si>
    <t>06955</t>
  </si>
  <si>
    <t>闫平</t>
  </si>
  <si>
    <t>1724193010</t>
  </si>
  <si>
    <t>02294</t>
  </si>
  <si>
    <t>1724192912</t>
  </si>
  <si>
    <t>02043</t>
  </si>
  <si>
    <t>1724193402</t>
  </si>
  <si>
    <t>049</t>
  </si>
  <si>
    <t>06578</t>
  </si>
  <si>
    <t>高冰</t>
  </si>
  <si>
    <t>1724192927</t>
  </si>
  <si>
    <t>02115</t>
  </si>
  <si>
    <t>1724192911</t>
  </si>
  <si>
    <t>03473</t>
  </si>
  <si>
    <t>王慧芳</t>
  </si>
  <si>
    <t>1724193008</t>
  </si>
  <si>
    <t>01852</t>
  </si>
  <si>
    <t>1724192928</t>
  </si>
  <si>
    <t>050</t>
  </si>
  <si>
    <t>02471</t>
  </si>
  <si>
    <t>杨朔</t>
  </si>
  <si>
    <t>1724193330</t>
  </si>
  <si>
    <t>05247</t>
  </si>
  <si>
    <t>仉春晓</t>
  </si>
  <si>
    <t>1724193509</t>
  </si>
  <si>
    <t>051</t>
  </si>
  <si>
    <t>06318</t>
  </si>
  <si>
    <t>李金芝</t>
  </si>
  <si>
    <t>1724193524</t>
  </si>
  <si>
    <t>04784</t>
  </si>
  <si>
    <t>杨静</t>
  </si>
  <si>
    <t>1724193517</t>
  </si>
  <si>
    <t>052</t>
  </si>
  <si>
    <t>06456</t>
  </si>
  <si>
    <t>袁晓娇</t>
  </si>
  <si>
    <t>1724193513</t>
  </si>
  <si>
    <t>05189</t>
  </si>
  <si>
    <t>苏艳玲</t>
  </si>
  <si>
    <t>1724193503</t>
  </si>
  <si>
    <t>053</t>
  </si>
  <si>
    <t>02381</t>
  </si>
  <si>
    <t>张瑛</t>
  </si>
  <si>
    <t>1724193619</t>
  </si>
  <si>
    <t>07553</t>
  </si>
  <si>
    <t>刘洋</t>
  </si>
  <si>
    <t>1724193627</t>
  </si>
  <si>
    <t>06624</t>
  </si>
  <si>
    <t>刘鹏</t>
  </si>
  <si>
    <t>051</t>
    <phoneticPr fontId="5" type="noConversion"/>
  </si>
  <si>
    <t>计划数</t>
    <phoneticPr fontId="5" type="noConversion"/>
  </si>
  <si>
    <t>备注</t>
    <phoneticPr fontId="5" type="noConversion"/>
  </si>
  <si>
    <t>笔试
成绩</t>
    <phoneticPr fontId="5" type="noConversion"/>
  </si>
  <si>
    <t>面试
成绩</t>
    <phoneticPr fontId="5" type="noConversion"/>
  </si>
  <si>
    <t>侯俊乐</t>
    <phoneticPr fontId="5" type="noConversion"/>
  </si>
  <si>
    <t>王庆玲</t>
    <phoneticPr fontId="5" type="noConversion"/>
  </si>
  <si>
    <t>刁英慧</t>
    <phoneticPr fontId="5" type="noConversion"/>
  </si>
  <si>
    <t>总成绩</t>
    <phoneticPr fontId="5" type="noConversion"/>
  </si>
  <si>
    <t>王淑涵</t>
    <phoneticPr fontId="5" type="noConversion"/>
  </si>
  <si>
    <t>进入考察
体检范围
人员</t>
    <phoneticPr fontId="5" type="noConversion"/>
  </si>
  <si>
    <t>√</t>
  </si>
  <si>
    <r>
      <t>2017</t>
    </r>
    <r>
      <rPr>
        <b/>
        <sz val="20"/>
        <color indexed="8"/>
        <rFont val="方正小标宋_GBK"/>
        <charset val="134"/>
      </rPr>
      <t>年德城区事业单位（德州联合医院）
公开招聘面试成绩、总成绩及进入考察、体检范围人员名单</t>
    </r>
    <phoneticPr fontId="5" type="noConversion"/>
  </si>
  <si>
    <t>面试不合格</t>
    <phoneticPr fontId="5" type="noConversion"/>
  </si>
  <si>
    <t>面试不合格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</si>
</sst>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20"/>
      <color indexed="8"/>
      <name val="方正小标宋_GBK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>
      <pane ySplit="2" topLeftCell="A3" activePane="bottomLeft" state="frozen"/>
      <selection pane="bottomLeft" activeCell="N5" sqref="N5"/>
    </sheetView>
  </sheetViews>
  <sheetFormatPr defaultColWidth="9" defaultRowHeight="15"/>
  <cols>
    <col min="1" max="1" width="5.125" style="2" customWidth="1"/>
    <col min="2" max="2" width="10.625" style="3" customWidth="1"/>
    <col min="3" max="3" width="10.875" style="3" customWidth="1"/>
    <col min="4" max="4" width="12.5" style="3" customWidth="1"/>
    <col min="5" max="5" width="11.5" style="3" customWidth="1"/>
    <col min="6" max="6" width="10.25" style="3" customWidth="1"/>
    <col min="7" max="7" width="16" style="3" customWidth="1"/>
    <col min="8" max="8" width="7.75" style="3" customWidth="1"/>
    <col min="9" max="11" width="7.375" style="3" customWidth="1"/>
    <col min="12" max="12" width="10.375" style="15" customWidth="1"/>
    <col min="13" max="13" width="11.125" style="3" customWidth="1"/>
    <col min="15" max="15" width="23.125" customWidth="1"/>
  </cols>
  <sheetData>
    <row r="1" spans="1:13" ht="71.25" customHeight="1">
      <c r="A1" s="17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47.2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5" t="s">
        <v>89</v>
      </c>
      <c r="I2" s="5" t="s">
        <v>91</v>
      </c>
      <c r="J2" s="5" t="s">
        <v>92</v>
      </c>
      <c r="K2" s="5" t="s">
        <v>96</v>
      </c>
      <c r="L2" s="5" t="s">
        <v>98</v>
      </c>
      <c r="M2" s="5" t="s">
        <v>90</v>
      </c>
    </row>
    <row r="3" spans="1:13" s="6" customFormat="1" ht="24.95" customHeight="1">
      <c r="A3" s="8">
        <v>1</v>
      </c>
      <c r="B3" s="9" t="s">
        <v>11</v>
      </c>
      <c r="C3" s="10" t="s">
        <v>12</v>
      </c>
      <c r="D3" s="9" t="s">
        <v>13</v>
      </c>
      <c r="E3" s="10" t="s">
        <v>8</v>
      </c>
      <c r="F3" s="11" t="s">
        <v>14</v>
      </c>
      <c r="G3" s="12" t="s">
        <v>15</v>
      </c>
      <c r="H3" s="9">
        <v>1</v>
      </c>
      <c r="I3" s="9">
        <v>52.9</v>
      </c>
      <c r="J3" s="9">
        <v>82.8</v>
      </c>
      <c r="K3" s="9">
        <f>J3*0.5+I3*0.5</f>
        <v>67.849999999999994</v>
      </c>
      <c r="L3" s="13" t="s">
        <v>99</v>
      </c>
      <c r="M3" s="8"/>
    </row>
    <row r="4" spans="1:13" s="6" customFormat="1" ht="24.95" customHeight="1">
      <c r="A4" s="8">
        <v>2</v>
      </c>
      <c r="B4" s="9" t="s">
        <v>20</v>
      </c>
      <c r="C4" s="10" t="s">
        <v>21</v>
      </c>
      <c r="D4" s="9" t="s">
        <v>22</v>
      </c>
      <c r="E4" s="10" t="s">
        <v>9</v>
      </c>
      <c r="F4" s="11" t="s">
        <v>16</v>
      </c>
      <c r="G4" s="12" t="s">
        <v>15</v>
      </c>
      <c r="H4" s="9">
        <v>3</v>
      </c>
      <c r="I4" s="9">
        <v>59.2</v>
      </c>
      <c r="J4" s="9">
        <v>84.2</v>
      </c>
      <c r="K4" s="9">
        <f>J4*0.5+I4*0.5</f>
        <v>71.7</v>
      </c>
      <c r="L4" s="13" t="s">
        <v>99</v>
      </c>
      <c r="M4" s="8"/>
    </row>
    <row r="5" spans="1:13" s="6" customFormat="1" ht="24.95" customHeight="1">
      <c r="A5" s="8">
        <v>3</v>
      </c>
      <c r="B5" s="9" t="s">
        <v>17</v>
      </c>
      <c r="C5" s="10" t="s">
        <v>18</v>
      </c>
      <c r="D5" s="9" t="s">
        <v>19</v>
      </c>
      <c r="E5" s="10" t="s">
        <v>9</v>
      </c>
      <c r="F5" s="11" t="s">
        <v>16</v>
      </c>
      <c r="G5" s="12" t="s">
        <v>15</v>
      </c>
      <c r="H5" s="9">
        <v>3</v>
      </c>
      <c r="I5" s="9">
        <v>61.5</v>
      </c>
      <c r="J5" s="9">
        <v>78</v>
      </c>
      <c r="K5" s="9">
        <f>J5*0.5+I5*0.5</f>
        <v>69.75</v>
      </c>
      <c r="L5" s="13" t="s">
        <v>99</v>
      </c>
      <c r="M5" s="8"/>
    </row>
    <row r="6" spans="1:13" s="6" customFormat="1" ht="24.95" customHeight="1">
      <c r="A6" s="8">
        <v>4</v>
      </c>
      <c r="B6" s="9" t="s">
        <v>23</v>
      </c>
      <c r="C6" s="10" t="s">
        <v>24</v>
      </c>
      <c r="D6" s="9" t="s">
        <v>25</v>
      </c>
      <c r="E6" s="10" t="s">
        <v>9</v>
      </c>
      <c r="F6" s="11" t="s">
        <v>16</v>
      </c>
      <c r="G6" s="12" t="s">
        <v>15</v>
      </c>
      <c r="H6" s="9">
        <v>3</v>
      </c>
      <c r="I6" s="9">
        <v>51.9</v>
      </c>
      <c r="J6" s="9">
        <v>80.599999999999994</v>
      </c>
      <c r="K6" s="9">
        <f>J6*0.5+I6*0.5</f>
        <v>66.25</v>
      </c>
      <c r="L6" s="13" t="s">
        <v>99</v>
      </c>
      <c r="M6" s="8"/>
    </row>
    <row r="7" spans="1:13" s="6" customFormat="1" ht="24.95" customHeight="1">
      <c r="A7" s="8">
        <v>5</v>
      </c>
      <c r="B7" s="9" t="s">
        <v>26</v>
      </c>
      <c r="C7" s="10" t="s">
        <v>27</v>
      </c>
      <c r="D7" s="9" t="s">
        <v>28</v>
      </c>
      <c r="E7" s="10" t="s">
        <v>8</v>
      </c>
      <c r="F7" s="11" t="s">
        <v>29</v>
      </c>
      <c r="G7" s="12" t="s">
        <v>15</v>
      </c>
      <c r="H7" s="9">
        <v>1</v>
      </c>
      <c r="I7" s="9">
        <v>68.2</v>
      </c>
      <c r="J7" s="9">
        <v>85.4</v>
      </c>
      <c r="K7" s="9">
        <f t="shared" ref="K7:K26" si="0">J7*0.5+I7*0.5</f>
        <v>76.800000000000011</v>
      </c>
      <c r="L7" s="13" t="s">
        <v>99</v>
      </c>
      <c r="M7" s="8"/>
    </row>
    <row r="8" spans="1:13" s="6" customFormat="1" ht="24.95" customHeight="1">
      <c r="A8" s="8">
        <v>6</v>
      </c>
      <c r="B8" s="9" t="s">
        <v>30</v>
      </c>
      <c r="C8" s="10" t="s">
        <v>31</v>
      </c>
      <c r="D8" s="9" t="s">
        <v>32</v>
      </c>
      <c r="E8" s="10" t="s">
        <v>8</v>
      </c>
      <c r="F8" s="11" t="s">
        <v>29</v>
      </c>
      <c r="G8" s="12" t="s">
        <v>15</v>
      </c>
      <c r="H8" s="9">
        <v>1</v>
      </c>
      <c r="I8" s="9">
        <v>64.3</v>
      </c>
      <c r="J8" s="9">
        <v>85.2</v>
      </c>
      <c r="K8" s="9">
        <f t="shared" si="0"/>
        <v>74.75</v>
      </c>
      <c r="L8" s="14"/>
      <c r="M8" s="8"/>
    </row>
    <row r="9" spans="1:13" s="6" customFormat="1" ht="24.95" customHeight="1">
      <c r="A9" s="8">
        <v>7</v>
      </c>
      <c r="B9" s="9" t="s">
        <v>33</v>
      </c>
      <c r="C9" s="10" t="s">
        <v>34</v>
      </c>
      <c r="D9" s="9" t="s">
        <v>35</v>
      </c>
      <c r="E9" s="10" t="s">
        <v>8</v>
      </c>
      <c r="F9" s="11" t="s">
        <v>29</v>
      </c>
      <c r="G9" s="12" t="s">
        <v>15</v>
      </c>
      <c r="H9" s="9">
        <v>1</v>
      </c>
      <c r="I9" s="9">
        <v>63.4</v>
      </c>
      <c r="J9" s="9">
        <v>78.599999999999994</v>
      </c>
      <c r="K9" s="9">
        <f t="shared" si="0"/>
        <v>71</v>
      </c>
      <c r="L9" s="14"/>
      <c r="M9" s="8"/>
    </row>
    <row r="10" spans="1:13" s="6" customFormat="1" ht="24.95" customHeight="1">
      <c r="A10" s="8">
        <v>8</v>
      </c>
      <c r="B10" s="9" t="s">
        <v>36</v>
      </c>
      <c r="C10" s="10" t="s">
        <v>37</v>
      </c>
      <c r="D10" s="9" t="s">
        <v>38</v>
      </c>
      <c r="E10" s="10" t="s">
        <v>8</v>
      </c>
      <c r="F10" s="11" t="s">
        <v>39</v>
      </c>
      <c r="G10" s="12" t="s">
        <v>15</v>
      </c>
      <c r="H10" s="9">
        <v>3</v>
      </c>
      <c r="I10" s="9">
        <v>55.6</v>
      </c>
      <c r="J10" s="9">
        <v>71.8</v>
      </c>
      <c r="K10" s="9">
        <f t="shared" si="0"/>
        <v>63.7</v>
      </c>
      <c r="L10" s="13" t="s">
        <v>99</v>
      </c>
      <c r="M10" s="8"/>
    </row>
    <row r="11" spans="1:13" s="6" customFormat="1" ht="24.95" customHeight="1">
      <c r="A11" s="8">
        <v>9</v>
      </c>
      <c r="B11" s="9" t="s">
        <v>40</v>
      </c>
      <c r="C11" s="10" t="s">
        <v>41</v>
      </c>
      <c r="D11" s="9" t="s">
        <v>42</v>
      </c>
      <c r="E11" s="10" t="s">
        <v>8</v>
      </c>
      <c r="F11" s="11" t="s">
        <v>39</v>
      </c>
      <c r="G11" s="12" t="s">
        <v>15</v>
      </c>
      <c r="H11" s="9">
        <v>3</v>
      </c>
      <c r="I11" s="9">
        <v>53</v>
      </c>
      <c r="J11" s="9">
        <v>71.8</v>
      </c>
      <c r="K11" s="9">
        <f t="shared" si="0"/>
        <v>62.4</v>
      </c>
      <c r="L11" s="13" t="s">
        <v>99</v>
      </c>
      <c r="M11" s="8"/>
    </row>
    <row r="12" spans="1:13" s="6" customFormat="1" ht="24.95" customHeight="1">
      <c r="A12" s="8">
        <v>10</v>
      </c>
      <c r="B12" s="9" t="s">
        <v>43</v>
      </c>
      <c r="C12" s="10" t="s">
        <v>94</v>
      </c>
      <c r="D12" s="9" t="s">
        <v>44</v>
      </c>
      <c r="E12" s="10" t="s">
        <v>8</v>
      </c>
      <c r="F12" s="11" t="s">
        <v>39</v>
      </c>
      <c r="G12" s="12" t="s">
        <v>15</v>
      </c>
      <c r="H12" s="9">
        <v>3</v>
      </c>
      <c r="I12" s="9">
        <v>47.1</v>
      </c>
      <c r="J12" s="9">
        <v>77.099999999999994</v>
      </c>
      <c r="K12" s="9">
        <f t="shared" si="0"/>
        <v>62.099999999999994</v>
      </c>
      <c r="L12" s="13" t="s">
        <v>99</v>
      </c>
      <c r="M12" s="8"/>
    </row>
    <row r="13" spans="1:13" s="6" customFormat="1" ht="24.95" customHeight="1">
      <c r="A13" s="8">
        <v>11</v>
      </c>
      <c r="B13" s="9" t="s">
        <v>51</v>
      </c>
      <c r="C13" s="10" t="s">
        <v>95</v>
      </c>
      <c r="D13" s="9" t="s">
        <v>52</v>
      </c>
      <c r="E13" s="10" t="s">
        <v>8</v>
      </c>
      <c r="F13" s="11" t="s">
        <v>47</v>
      </c>
      <c r="G13" s="12" t="s">
        <v>15</v>
      </c>
      <c r="H13" s="9">
        <v>2</v>
      </c>
      <c r="I13" s="9">
        <v>55.3</v>
      </c>
      <c r="J13" s="9">
        <v>81.599999999999994</v>
      </c>
      <c r="K13" s="9">
        <f>J13*0.5+I13*0.5</f>
        <v>68.449999999999989</v>
      </c>
      <c r="L13" s="13" t="s">
        <v>99</v>
      </c>
      <c r="M13" s="8"/>
    </row>
    <row r="14" spans="1:13" s="6" customFormat="1" ht="24.95" customHeight="1">
      <c r="A14" s="8">
        <v>12</v>
      </c>
      <c r="B14" s="9" t="s">
        <v>45</v>
      </c>
      <c r="C14" s="10" t="s">
        <v>93</v>
      </c>
      <c r="D14" s="9" t="s">
        <v>46</v>
      </c>
      <c r="E14" s="10" t="s">
        <v>8</v>
      </c>
      <c r="F14" s="11" t="s">
        <v>47</v>
      </c>
      <c r="G14" s="12" t="s">
        <v>15</v>
      </c>
      <c r="H14" s="9">
        <v>2</v>
      </c>
      <c r="I14" s="9">
        <v>61.5</v>
      </c>
      <c r="J14" s="9">
        <v>75</v>
      </c>
      <c r="K14" s="9">
        <f>J14*0.5+I14*0.5</f>
        <v>68.25</v>
      </c>
      <c r="L14" s="13" t="s">
        <v>99</v>
      </c>
      <c r="M14" s="8"/>
    </row>
    <row r="15" spans="1:13" s="6" customFormat="1" ht="24.95" customHeight="1">
      <c r="A15" s="8">
        <v>13</v>
      </c>
      <c r="B15" s="9" t="s">
        <v>48</v>
      </c>
      <c r="C15" s="10" t="s">
        <v>49</v>
      </c>
      <c r="D15" s="9" t="s">
        <v>50</v>
      </c>
      <c r="E15" s="10" t="s">
        <v>8</v>
      </c>
      <c r="F15" s="11" t="s">
        <v>47</v>
      </c>
      <c r="G15" s="12" t="s">
        <v>15</v>
      </c>
      <c r="H15" s="9">
        <v>2</v>
      </c>
      <c r="I15" s="9">
        <v>57.1</v>
      </c>
      <c r="J15" s="9">
        <v>65.400000000000006</v>
      </c>
      <c r="K15" s="9">
        <f>J15*0.5+I15*0.5</f>
        <v>61.25</v>
      </c>
      <c r="L15" s="13"/>
      <c r="M15" s="16" t="s">
        <v>101</v>
      </c>
    </row>
    <row r="16" spans="1:13" s="6" customFormat="1" ht="24.95" customHeight="1">
      <c r="A16" s="8">
        <v>14</v>
      </c>
      <c r="B16" s="9" t="s">
        <v>53</v>
      </c>
      <c r="C16" s="10" t="s">
        <v>54</v>
      </c>
      <c r="D16" s="9" t="s">
        <v>55</v>
      </c>
      <c r="E16" s="10" t="s">
        <v>8</v>
      </c>
      <c r="F16" s="11" t="s">
        <v>47</v>
      </c>
      <c r="G16" s="12" t="s">
        <v>15</v>
      </c>
      <c r="H16" s="9">
        <v>2</v>
      </c>
      <c r="I16" s="9">
        <v>52.2</v>
      </c>
      <c r="J16" s="9">
        <v>66.3</v>
      </c>
      <c r="K16" s="9">
        <f>J16*0.5+I16*0.5</f>
        <v>59.25</v>
      </c>
      <c r="L16" s="14"/>
      <c r="M16" s="16" t="s">
        <v>101</v>
      </c>
    </row>
    <row r="17" spans="1:13" s="6" customFormat="1" ht="24.95" customHeight="1">
      <c r="A17" s="8">
        <v>15</v>
      </c>
      <c r="B17" s="9" t="s">
        <v>59</v>
      </c>
      <c r="C17" s="10" t="s">
        <v>60</v>
      </c>
      <c r="D17" s="9" t="s">
        <v>61</v>
      </c>
      <c r="E17" s="10" t="s">
        <v>8</v>
      </c>
      <c r="F17" s="11" t="s">
        <v>58</v>
      </c>
      <c r="G17" s="12" t="s">
        <v>15</v>
      </c>
      <c r="H17" s="9">
        <v>1</v>
      </c>
      <c r="I17" s="9">
        <v>52.1</v>
      </c>
      <c r="J17" s="9">
        <v>81.400000000000006</v>
      </c>
      <c r="K17" s="9">
        <f>J17*0.5+I17*0.5</f>
        <v>66.75</v>
      </c>
      <c r="L17" s="13" t="s">
        <v>99</v>
      </c>
      <c r="M17" s="8"/>
    </row>
    <row r="18" spans="1:13" s="6" customFormat="1" ht="24.95" customHeight="1">
      <c r="A18" s="8">
        <v>16</v>
      </c>
      <c r="B18" s="9" t="s">
        <v>56</v>
      </c>
      <c r="C18" s="10" t="s">
        <v>97</v>
      </c>
      <c r="D18" s="9" t="s">
        <v>57</v>
      </c>
      <c r="E18" s="10" t="s">
        <v>8</v>
      </c>
      <c r="F18" s="11" t="s">
        <v>58</v>
      </c>
      <c r="G18" s="12" t="s">
        <v>15</v>
      </c>
      <c r="H18" s="9">
        <v>1</v>
      </c>
      <c r="I18" s="9">
        <v>58.6</v>
      </c>
      <c r="J18" s="9">
        <v>73.099999999999994</v>
      </c>
      <c r="K18" s="9">
        <f t="shared" si="0"/>
        <v>65.849999999999994</v>
      </c>
      <c r="L18" s="13"/>
      <c r="M18" s="8"/>
    </row>
    <row r="19" spans="1:13" s="6" customFormat="1" ht="24.95" customHeight="1">
      <c r="A19" s="8">
        <v>17</v>
      </c>
      <c r="B19" s="9" t="s">
        <v>62</v>
      </c>
      <c r="C19" s="10" t="s">
        <v>63</v>
      </c>
      <c r="D19" s="9" t="s">
        <v>64</v>
      </c>
      <c r="E19" s="10" t="s">
        <v>10</v>
      </c>
      <c r="F19" s="11" t="s">
        <v>65</v>
      </c>
      <c r="G19" s="12" t="s">
        <v>15</v>
      </c>
      <c r="H19" s="9">
        <v>1</v>
      </c>
      <c r="I19" s="9">
        <v>64.599999999999994</v>
      </c>
      <c r="J19" s="9">
        <v>80.5</v>
      </c>
      <c r="K19" s="9">
        <f t="shared" si="0"/>
        <v>72.55</v>
      </c>
      <c r="L19" s="13" t="s">
        <v>99</v>
      </c>
      <c r="M19" s="8"/>
    </row>
    <row r="20" spans="1:13" s="6" customFormat="1" ht="24.95" customHeight="1">
      <c r="A20" s="8">
        <v>18</v>
      </c>
      <c r="B20" s="9" t="s">
        <v>66</v>
      </c>
      <c r="C20" s="10" t="s">
        <v>67</v>
      </c>
      <c r="D20" s="9" t="s">
        <v>68</v>
      </c>
      <c r="E20" s="10" t="s">
        <v>10</v>
      </c>
      <c r="F20" s="11" t="s">
        <v>65</v>
      </c>
      <c r="G20" s="12" t="s">
        <v>15</v>
      </c>
      <c r="H20" s="9">
        <v>1</v>
      </c>
      <c r="I20" s="9">
        <v>57.8</v>
      </c>
      <c r="J20" s="9">
        <v>84.6</v>
      </c>
      <c r="K20" s="9">
        <f t="shared" si="0"/>
        <v>71.199999999999989</v>
      </c>
      <c r="L20" s="14"/>
      <c r="M20" s="8"/>
    </row>
    <row r="21" spans="1:13" s="7" customFormat="1" ht="24.95" customHeight="1">
      <c r="A21" s="8">
        <v>19</v>
      </c>
      <c r="B21" s="9" t="s">
        <v>86</v>
      </c>
      <c r="C21" s="10" t="s">
        <v>87</v>
      </c>
      <c r="D21" s="9">
        <v>1724193502</v>
      </c>
      <c r="E21" s="10" t="s">
        <v>10</v>
      </c>
      <c r="F21" s="11" t="s">
        <v>88</v>
      </c>
      <c r="G21" s="12" t="s">
        <v>15</v>
      </c>
      <c r="H21" s="9">
        <v>1</v>
      </c>
      <c r="I21" s="9">
        <v>57.4</v>
      </c>
      <c r="J21" s="9">
        <v>81.7</v>
      </c>
      <c r="K21" s="9">
        <f t="shared" si="0"/>
        <v>69.55</v>
      </c>
      <c r="L21" s="14"/>
      <c r="M21" s="10"/>
    </row>
    <row r="22" spans="1:13" s="6" customFormat="1" ht="24.95" customHeight="1">
      <c r="A22" s="8">
        <v>20</v>
      </c>
      <c r="B22" s="9" t="s">
        <v>69</v>
      </c>
      <c r="C22" s="10" t="s">
        <v>70</v>
      </c>
      <c r="D22" s="9" t="s">
        <v>71</v>
      </c>
      <c r="E22" s="10" t="s">
        <v>10</v>
      </c>
      <c r="F22" s="11" t="s">
        <v>72</v>
      </c>
      <c r="G22" s="12" t="s">
        <v>15</v>
      </c>
      <c r="H22" s="9">
        <v>1</v>
      </c>
      <c r="I22" s="9">
        <v>54</v>
      </c>
      <c r="J22" s="9">
        <v>77.900000000000006</v>
      </c>
      <c r="K22" s="9">
        <f t="shared" si="0"/>
        <v>65.95</v>
      </c>
      <c r="L22" s="13" t="s">
        <v>99</v>
      </c>
      <c r="M22" s="8"/>
    </row>
    <row r="23" spans="1:13" s="6" customFormat="1" ht="24.95" customHeight="1">
      <c r="A23" s="8">
        <v>21</v>
      </c>
      <c r="B23" s="9" t="s">
        <v>73</v>
      </c>
      <c r="C23" s="10" t="s">
        <v>74</v>
      </c>
      <c r="D23" s="9" t="s">
        <v>75</v>
      </c>
      <c r="E23" s="10" t="s">
        <v>10</v>
      </c>
      <c r="F23" s="11" t="s">
        <v>72</v>
      </c>
      <c r="G23" s="12" t="s">
        <v>15</v>
      </c>
      <c r="H23" s="9">
        <v>1</v>
      </c>
      <c r="I23" s="9">
        <v>45.2</v>
      </c>
      <c r="J23" s="9">
        <v>74.099999999999994</v>
      </c>
      <c r="K23" s="9">
        <f t="shared" si="0"/>
        <v>59.65</v>
      </c>
      <c r="L23" s="13"/>
      <c r="M23" s="8"/>
    </row>
    <row r="24" spans="1:13" s="6" customFormat="1" ht="24.95" customHeight="1">
      <c r="A24" s="8">
        <v>22</v>
      </c>
      <c r="B24" s="9" t="s">
        <v>76</v>
      </c>
      <c r="C24" s="10" t="s">
        <v>77</v>
      </c>
      <c r="D24" s="9" t="s">
        <v>78</v>
      </c>
      <c r="E24" s="10" t="s">
        <v>10</v>
      </c>
      <c r="F24" s="11" t="s">
        <v>72</v>
      </c>
      <c r="G24" s="12" t="s">
        <v>15</v>
      </c>
      <c r="H24" s="9">
        <v>1</v>
      </c>
      <c r="I24" s="9">
        <v>43.6</v>
      </c>
      <c r="J24" s="9">
        <v>66.599999999999994</v>
      </c>
      <c r="K24" s="9">
        <f t="shared" si="0"/>
        <v>55.099999999999994</v>
      </c>
      <c r="L24" s="13"/>
      <c r="M24" s="16" t="s">
        <v>102</v>
      </c>
    </row>
    <row r="25" spans="1:13" s="6" customFormat="1" ht="24.95" customHeight="1">
      <c r="A25" s="8">
        <v>23</v>
      </c>
      <c r="B25" s="9" t="s">
        <v>80</v>
      </c>
      <c r="C25" s="10" t="s">
        <v>81</v>
      </c>
      <c r="D25" s="9" t="s">
        <v>82</v>
      </c>
      <c r="E25" s="10" t="s">
        <v>7</v>
      </c>
      <c r="F25" s="11" t="s">
        <v>79</v>
      </c>
      <c r="G25" s="12" t="s">
        <v>15</v>
      </c>
      <c r="H25" s="9">
        <v>1</v>
      </c>
      <c r="I25" s="9">
        <v>51.2</v>
      </c>
      <c r="J25" s="9">
        <v>74.5</v>
      </c>
      <c r="K25" s="9">
        <f t="shared" si="0"/>
        <v>62.85</v>
      </c>
      <c r="L25" s="13" t="s">
        <v>99</v>
      </c>
      <c r="M25" s="8"/>
    </row>
    <row r="26" spans="1:13" s="6" customFormat="1" ht="24.95" customHeight="1">
      <c r="A26" s="8">
        <v>24</v>
      </c>
      <c r="B26" s="9" t="s">
        <v>83</v>
      </c>
      <c r="C26" s="10" t="s">
        <v>84</v>
      </c>
      <c r="D26" s="9" t="s">
        <v>85</v>
      </c>
      <c r="E26" s="10" t="s">
        <v>7</v>
      </c>
      <c r="F26" s="11" t="s">
        <v>79</v>
      </c>
      <c r="G26" s="12" t="s">
        <v>15</v>
      </c>
      <c r="H26" s="9">
        <v>1</v>
      </c>
      <c r="I26" s="9">
        <v>47.3</v>
      </c>
      <c r="J26" s="9">
        <v>71</v>
      </c>
      <c r="K26" s="9">
        <f t="shared" si="0"/>
        <v>59.15</v>
      </c>
      <c r="L26" s="13"/>
      <c r="M26" s="8"/>
    </row>
    <row r="27" spans="1:13">
      <c r="L27" s="3"/>
      <c r="M27"/>
    </row>
    <row r="28" spans="1:13">
      <c r="L28" s="3"/>
      <c r="M28"/>
    </row>
    <row r="29" spans="1:13">
      <c r="L29" s="3"/>
      <c r="M29"/>
    </row>
    <row r="30" spans="1:13">
      <c r="L30" s="3"/>
      <c r="M30"/>
    </row>
    <row r="31" spans="1:13">
      <c r="L31" s="3"/>
      <c r="M31"/>
    </row>
    <row r="32" spans="1:13">
      <c r="L32" s="3"/>
      <c r="M32"/>
    </row>
    <row r="33" spans="12:13">
      <c r="L33" s="3"/>
      <c r="M33"/>
    </row>
    <row r="34" spans="12:13">
      <c r="L34" s="3"/>
      <c r="M34"/>
    </row>
    <row r="35" spans="12:13">
      <c r="L35" s="3"/>
      <c r="M35"/>
    </row>
    <row r="36" spans="12:13">
      <c r="L36" s="3"/>
      <c r="M36"/>
    </row>
    <row r="37" spans="12:13">
      <c r="L37" s="3"/>
      <c r="M37"/>
    </row>
    <row r="38" spans="12:13">
      <c r="L38" s="3"/>
      <c r="M38"/>
    </row>
    <row r="39" spans="12:13">
      <c r="L39" s="3"/>
      <c r="M39"/>
    </row>
    <row r="40" spans="12:13">
      <c r="L40" s="3"/>
      <c r="M40"/>
    </row>
    <row r="41" spans="12:13">
      <c r="L41" s="3"/>
      <c r="M41"/>
    </row>
    <row r="42" spans="12:13">
      <c r="L42" s="3"/>
      <c r="M42"/>
    </row>
    <row r="43" spans="12:13">
      <c r="L43" s="3"/>
      <c r="M43"/>
    </row>
    <row r="44" spans="12:13">
      <c r="L44" s="3"/>
      <c r="M44"/>
    </row>
    <row r="45" spans="12:13">
      <c r="L45" s="3"/>
      <c r="M45"/>
    </row>
    <row r="46" spans="12:13">
      <c r="L46" s="3"/>
      <c r="M46"/>
    </row>
    <row r="47" spans="12:13">
      <c r="L47" s="3"/>
      <c r="M47"/>
    </row>
    <row r="48" spans="12:13">
      <c r="L48" s="3"/>
      <c r="M48"/>
    </row>
    <row r="49" spans="12:13">
      <c r="L49" s="3"/>
      <c r="M49"/>
    </row>
    <row r="50" spans="12:13">
      <c r="L50" s="3"/>
      <c r="M50"/>
    </row>
    <row r="51" spans="12:13">
      <c r="L51" s="3"/>
      <c r="M51"/>
    </row>
    <row r="52" spans="12:13">
      <c r="L52" s="3"/>
      <c r="M52"/>
    </row>
    <row r="53" spans="12:13">
      <c r="L53" s="3"/>
      <c r="M53"/>
    </row>
    <row r="54" spans="12:13">
      <c r="L54" s="3"/>
      <c r="M54"/>
    </row>
    <row r="55" spans="12:13">
      <c r="L55" s="3"/>
      <c r="M55"/>
    </row>
    <row r="56" spans="12:13">
      <c r="L56" s="3"/>
      <c r="M56"/>
    </row>
    <row r="57" spans="12:13">
      <c r="L57" s="3"/>
      <c r="M57"/>
    </row>
    <row r="58" spans="12:13">
      <c r="L58" s="3"/>
      <c r="M58"/>
    </row>
    <row r="59" spans="12:13">
      <c r="L59" s="3"/>
      <c r="M59"/>
    </row>
    <row r="60" spans="12:13">
      <c r="L60" s="3"/>
      <c r="M60"/>
    </row>
    <row r="61" spans="12:13">
      <c r="L61" s="3"/>
      <c r="M61"/>
    </row>
    <row r="62" spans="12:13">
      <c r="L62" s="3"/>
      <c r="M62"/>
    </row>
    <row r="63" spans="12:13">
      <c r="L63" s="3"/>
      <c r="M63"/>
    </row>
    <row r="64" spans="12:13">
      <c r="L64" s="3"/>
      <c r="M64"/>
    </row>
    <row r="65" spans="12:13">
      <c r="L65" s="3"/>
      <c r="M65"/>
    </row>
    <row r="66" spans="12:13">
      <c r="L66" s="3"/>
      <c r="M66"/>
    </row>
    <row r="67" spans="12:13">
      <c r="L67" s="3"/>
      <c r="M67"/>
    </row>
    <row r="68" spans="12:13">
      <c r="L68" s="3"/>
      <c r="M68"/>
    </row>
    <row r="69" spans="12:13">
      <c r="L69" s="3"/>
      <c r="M69"/>
    </row>
    <row r="70" spans="12:13">
      <c r="L70" s="3"/>
      <c r="M70"/>
    </row>
    <row r="71" spans="12:13">
      <c r="L71" s="3"/>
      <c r="M71"/>
    </row>
    <row r="72" spans="12:13">
      <c r="L72" s="3"/>
      <c r="M72"/>
    </row>
    <row r="73" spans="12:13">
      <c r="L73" s="3"/>
      <c r="M73"/>
    </row>
    <row r="74" spans="12:13">
      <c r="L74" s="3"/>
      <c r="M74"/>
    </row>
  </sheetData>
  <mergeCells count="1">
    <mergeCell ref="A1:M1"/>
  </mergeCells>
  <phoneticPr fontId="5" type="noConversion"/>
  <printOptions horizontalCentered="1" verticalCentered="1"/>
  <pageMargins left="0.31388888888888899" right="0.31388888888888899" top="0.55000000000000004" bottom="0.55000000000000004" header="0.31388888888888899" footer="0.31388888888888899"/>
  <pageSetup paperSize="9" scale="90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2017-06-13T06:15:10Z</cp:lastPrinted>
  <dcterms:created xsi:type="dcterms:W3CDTF">2006-09-13T11:21:00Z</dcterms:created>
  <dcterms:modified xsi:type="dcterms:W3CDTF">2017-06-19T02:24:28Z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