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45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<sst xmlns="http://schemas.openxmlformats.org/spreadsheetml/2006/main" count="59" uniqueCount="41">
  <si>
    <t>姓名</t>
  </si>
  <si>
    <t>岗位名称</t>
  </si>
  <si>
    <t>备注</t>
  </si>
  <si>
    <t>001</t>
  </si>
  <si>
    <t>考场</t>
  </si>
  <si>
    <r>
      <t>031</t>
    </r>
  </si>
  <si>
    <r>
      <t>067</t>
    </r>
  </si>
  <si>
    <r>
      <t>098</t>
    </r>
  </si>
  <si>
    <r>
      <t>121</t>
    </r>
  </si>
  <si>
    <t>一</t>
  </si>
  <si>
    <t>二</t>
  </si>
  <si>
    <t>三</t>
  </si>
  <si>
    <t>四</t>
  </si>
  <si>
    <t>五</t>
  </si>
  <si>
    <t>张海杰</t>
  </si>
  <si>
    <t>女</t>
  </si>
  <si>
    <t>男</t>
  </si>
  <si>
    <t>魏玉超</t>
  </si>
  <si>
    <t>张鹏飞</t>
  </si>
  <si>
    <t>王大海</t>
  </si>
  <si>
    <t>于晓艳</t>
  </si>
  <si>
    <t>事业单位合并岗位</t>
  </si>
  <si>
    <t>名次</t>
  </si>
  <si>
    <t>准考
证号</t>
  </si>
  <si>
    <t>面试成绩</t>
  </si>
  <si>
    <t>笔试成绩</t>
  </si>
  <si>
    <t>修正成绩</t>
  </si>
  <si>
    <t>总成绩</t>
  </si>
  <si>
    <t>所在面试室</t>
  </si>
  <si>
    <t>第1面试室</t>
  </si>
  <si>
    <t>第2面试室</t>
  </si>
  <si>
    <t>10</t>
  </si>
  <si>
    <t>28</t>
  </si>
  <si>
    <t>46</t>
  </si>
  <si>
    <t>59</t>
  </si>
  <si>
    <t>71</t>
  </si>
  <si>
    <t>是</t>
  </si>
  <si>
    <t>性
别</t>
  </si>
  <si>
    <t>是否进入体检、
考核范围</t>
  </si>
  <si>
    <t>放弃</t>
  </si>
  <si>
    <t>放弃体检资格人员名单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</si>
</sst>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Helv"/>
      <family val="2"/>
    </font>
    <font>
      <sz val="20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5.625" style="3" customWidth="1"/>
    <col min="2" max="2" width="7.875" style="1" customWidth="1"/>
    <col min="3" max="3" width="3.875" style="1" customWidth="1"/>
    <col min="4" max="4" width="17.00390625" style="3" customWidth="1"/>
    <col min="5" max="5" width="7.375" style="3" customWidth="1"/>
    <col min="6" max="6" width="8.625" style="12" customWidth="1"/>
    <col min="7" max="7" width="11.00390625" style="3" customWidth="1"/>
    <col min="8" max="8" width="9.50390625" style="11" bestFit="1" customWidth="1"/>
    <col min="9" max="10" width="9.50390625" style="11" customWidth="1"/>
    <col min="11" max="11" width="6.625" style="3" customWidth="1"/>
    <col min="12" max="12" width="16.25390625" style="3" customWidth="1"/>
    <col min="13" max="13" width="8.75390625" style="2" customWidth="1"/>
    <col min="14" max="14" width="4.75390625" style="4" customWidth="1"/>
    <col min="15" max="15" width="6.875" style="4" customWidth="1"/>
    <col min="16" max="16384" width="9.00390625" style="1" customWidth="1"/>
  </cols>
  <sheetData>
    <row r="1" spans="1:13" ht="38.2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6" customFormat="1" ht="28.5">
      <c r="A2" s="8" t="s">
        <v>23</v>
      </c>
      <c r="B2" s="7" t="s">
        <v>0</v>
      </c>
      <c r="C2" s="9" t="s">
        <v>37</v>
      </c>
      <c r="D2" s="8" t="s">
        <v>1</v>
      </c>
      <c r="E2" s="8" t="s">
        <v>4</v>
      </c>
      <c r="F2" s="10" t="s">
        <v>25</v>
      </c>
      <c r="G2" s="8" t="s">
        <v>28</v>
      </c>
      <c r="H2" s="10" t="s">
        <v>24</v>
      </c>
      <c r="I2" s="10" t="s">
        <v>26</v>
      </c>
      <c r="J2" s="10" t="s">
        <v>27</v>
      </c>
      <c r="K2" s="8" t="s">
        <v>22</v>
      </c>
      <c r="L2" s="8" t="s">
        <v>38</v>
      </c>
      <c r="M2" s="9" t="s">
        <v>2</v>
      </c>
      <c r="N2" s="5"/>
      <c r="O2" s="5"/>
    </row>
    <row r="3" spans="1:15" s="19" customFormat="1" ht="16.5" customHeight="1">
      <c r="A3" s="13" t="s">
        <v>7</v>
      </c>
      <c r="B3" s="14" t="s">
        <v>19</v>
      </c>
      <c r="C3" s="14" t="s">
        <v>16</v>
      </c>
      <c r="D3" s="13" t="s">
        <v>21</v>
      </c>
      <c r="E3" s="13" t="s">
        <v>12</v>
      </c>
      <c r="F3" s="15">
        <v>69</v>
      </c>
      <c r="G3" s="15" t="s">
        <v>30</v>
      </c>
      <c r="H3" s="15">
        <v>85.8</v>
      </c>
      <c r="I3" s="16">
        <f>H3*(84.01/82.87)</f>
        <v>86.98030650416314</v>
      </c>
      <c r="J3" s="16">
        <f>F3+I3</f>
        <v>155.98030650416314</v>
      </c>
      <c r="K3" s="13" t="s">
        <v>31</v>
      </c>
      <c r="L3" s="13" t="s">
        <v>36</v>
      </c>
      <c r="M3" s="17" t="s">
        <v>39</v>
      </c>
      <c r="N3" s="18"/>
      <c r="O3" s="18"/>
    </row>
    <row r="4" spans="1:15" s="19" customFormat="1" ht="16.5" customHeight="1">
      <c r="A4" s="13" t="s">
        <v>6</v>
      </c>
      <c r="B4" s="14" t="s">
        <v>18</v>
      </c>
      <c r="C4" s="14" t="s">
        <v>16</v>
      </c>
      <c r="D4" s="13" t="s">
        <v>21</v>
      </c>
      <c r="E4" s="13" t="s">
        <v>11</v>
      </c>
      <c r="F4" s="15">
        <v>69</v>
      </c>
      <c r="G4" s="20" t="s">
        <v>29</v>
      </c>
      <c r="H4" s="15">
        <v>83.68</v>
      </c>
      <c r="I4" s="21">
        <f>H4*(84.01/84.55)</f>
        <v>83.14555647545832</v>
      </c>
      <c r="J4" s="21">
        <f>F4+I4</f>
        <v>152.1455564754583</v>
      </c>
      <c r="K4" s="13" t="s">
        <v>32</v>
      </c>
      <c r="L4" s="13" t="s">
        <v>36</v>
      </c>
      <c r="M4" s="17" t="s">
        <v>39</v>
      </c>
      <c r="N4" s="18"/>
      <c r="O4" s="18"/>
    </row>
    <row r="5" spans="1:15" s="19" customFormat="1" ht="16.5" customHeight="1">
      <c r="A5" s="13" t="s">
        <v>3</v>
      </c>
      <c r="B5" s="14" t="s">
        <v>14</v>
      </c>
      <c r="C5" s="14" t="s">
        <v>15</v>
      </c>
      <c r="D5" s="13" t="s">
        <v>21</v>
      </c>
      <c r="E5" s="13" t="s">
        <v>9</v>
      </c>
      <c r="F5" s="15">
        <v>63</v>
      </c>
      <c r="G5" s="15" t="s">
        <v>30</v>
      </c>
      <c r="H5" s="15">
        <v>84.6</v>
      </c>
      <c r="I5" s="16">
        <f>H5*(84.01/82.87)</f>
        <v>85.76379872088812</v>
      </c>
      <c r="J5" s="16">
        <f>F5+I5</f>
        <v>148.76379872088813</v>
      </c>
      <c r="K5" s="13" t="s">
        <v>33</v>
      </c>
      <c r="L5" s="13" t="s">
        <v>36</v>
      </c>
      <c r="M5" s="17" t="s">
        <v>39</v>
      </c>
      <c r="N5" s="18"/>
      <c r="O5" s="18"/>
    </row>
    <row r="6" spans="1:15" s="19" customFormat="1" ht="16.5" customHeight="1">
      <c r="A6" s="13" t="s">
        <v>5</v>
      </c>
      <c r="B6" s="14" t="s">
        <v>17</v>
      </c>
      <c r="C6" s="14" t="s">
        <v>16</v>
      </c>
      <c r="D6" s="13" t="s">
        <v>21</v>
      </c>
      <c r="E6" s="13" t="s">
        <v>10</v>
      </c>
      <c r="F6" s="15">
        <v>61</v>
      </c>
      <c r="G6" s="20" t="s">
        <v>29</v>
      </c>
      <c r="H6" s="15">
        <v>86.64</v>
      </c>
      <c r="I6" s="21">
        <f>H6*(84.01/84.55)</f>
        <v>86.08665168539326</v>
      </c>
      <c r="J6" s="21">
        <f>F6+I6</f>
        <v>147.08665168539326</v>
      </c>
      <c r="K6" s="13" t="s">
        <v>34</v>
      </c>
      <c r="L6" s="13" t="s">
        <v>36</v>
      </c>
      <c r="M6" s="17" t="s">
        <v>39</v>
      </c>
      <c r="N6" s="18"/>
      <c r="O6" s="18"/>
    </row>
    <row r="7" spans="1:13" s="22" customFormat="1" ht="14.25">
      <c r="A7" s="13" t="s">
        <v>8</v>
      </c>
      <c r="B7" s="14" t="s">
        <v>20</v>
      </c>
      <c r="C7" s="14" t="s">
        <v>15</v>
      </c>
      <c r="D7" s="13" t="s">
        <v>21</v>
      </c>
      <c r="E7" s="13" t="s">
        <v>13</v>
      </c>
      <c r="F7" s="15">
        <v>62</v>
      </c>
      <c r="G7" s="20" t="s">
        <v>29</v>
      </c>
      <c r="H7" s="15">
        <v>83.8</v>
      </c>
      <c r="I7" s="21">
        <f>H7*(84.01/84.55)</f>
        <v>83.26479006505026</v>
      </c>
      <c r="J7" s="21">
        <f>F7+I7</f>
        <v>145.26479006505025</v>
      </c>
      <c r="K7" s="13" t="s">
        <v>35</v>
      </c>
      <c r="L7" s="13" t="s">
        <v>36</v>
      </c>
      <c r="M7" s="17" t="s">
        <v>39</v>
      </c>
    </row>
  </sheetData>
  <mergeCells count="1">
    <mergeCell ref="A1:M1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ignoredErrors>
    <ignoredError sqref="I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2016-11-23T09:31:28Z</cp:lastPrinted>
  <dcterms:created xsi:type="dcterms:W3CDTF">2016-05-27T06:32:46Z</dcterms:created>
  <dcterms:modified xsi:type="dcterms:W3CDTF">2016-11-23T09:47:47Z</dcterms:modified>
  <cp:category/>
  <cp:version/>
  <cp:contentType/>
  <cp:contentStatus/>
</cp:coreProperties>
</file>